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<sst xmlns="http://schemas.openxmlformats.org/spreadsheetml/2006/main" count="35" uniqueCount="35">
  <si>
    <t xml:space="preserve">Business Estimate </t>
  </si>
  <si>
    <t>Estimate #:</t>
  </si>
  <si>
    <t>Issue Date:</t>
  </si>
  <si>
    <t>Valid Till:</t>
  </si>
  <si>
    <t>Bill To:</t>
  </si>
  <si>
    <t>Date Of Estimate:</t>
  </si>
  <si>
    <t>[Customer Name]</t>
  </si>
  <si>
    <t>Work Start Date:</t>
  </si>
  <si>
    <t>[Complete Address]</t>
  </si>
  <si>
    <t>Work End Date:</t>
  </si>
  <si>
    <t>[Contact Number]</t>
  </si>
  <si>
    <t>[Email-id]</t>
  </si>
  <si>
    <t>Services</t>
  </si>
  <si>
    <t>Parts</t>
  </si>
  <si>
    <t>Qty</t>
  </si>
  <si>
    <t>Unit Price</t>
  </si>
  <si>
    <t>Total Amount</t>
  </si>
  <si>
    <t>Earthing</t>
  </si>
  <si>
    <t>Lighting Arrestor</t>
  </si>
  <si>
    <t>Installation of new meter box</t>
  </si>
  <si>
    <t>Meter Box</t>
  </si>
  <si>
    <t>Complete House wiring</t>
  </si>
  <si>
    <t>12A SE cable</t>
  </si>
  <si>
    <t>Ceiling Lights</t>
  </si>
  <si>
    <t>Pendants,FlushMounts</t>
  </si>
  <si>
    <t>External Light Fixtures</t>
  </si>
  <si>
    <t>Landscape Lighting</t>
  </si>
  <si>
    <t>Subtotal:</t>
  </si>
  <si>
    <t>Note:</t>
  </si>
  <si>
    <t>Tax @ 5 %:</t>
  </si>
  <si>
    <t>The Above estimate is as per the initial Findings.The Charges of materials and labor might change due to Additional Requirements</t>
  </si>
  <si>
    <t>Labor Charges</t>
  </si>
  <si>
    <t>Grand Total</t>
  </si>
  <si>
    <t>Prepared By:</t>
  </si>
  <si>
    <t>Accepted By: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</si>
</sst>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4">
    <font>
      <sz val="11.0"/>
      <color rgb="FF000000"/>
      <name val="Calibri"/>
    </font>
    <font>
      <b/>
      <sz val="28.0"/>
      <color rgb="FF366092"/>
      <name val="Lato"/>
    </font>
    <font>
      <sz val="11.0"/>
      <color rgb="FF000000"/>
      <name val="Lato"/>
    </font>
    <font>
      <sz val="10.0"/>
      <color rgb="FF000000"/>
      <name val="Lato"/>
    </font>
    <font>
      <sz val="10.0"/>
      <color rgb="FF000000"/>
      <name val="Calibri"/>
    </font>
    <font>
      <b/>
      <sz val="12.0"/>
      <color rgb="FF366092"/>
      <name val="Lato"/>
    </font>
    <font/>
    <font>
      <sz val="11.0"/>
      <color rgb="FF366092"/>
      <name val="Lato"/>
    </font>
    <font>
      <b/>
      <sz val="12.0"/>
      <color rgb="FFFFFFFF"/>
      <name val="Lato"/>
    </font>
    <font>
      <b/>
      <sz val="12.0"/>
      <color rgb="FF262626"/>
      <name val="Lato"/>
    </font>
    <font>
      <b/>
      <sz val="11.0"/>
      <color rgb="FF000000"/>
      <name val="Lato"/>
    </font>
    <font>
      <b/>
      <sz val="11.0"/>
      <color rgb="FF262626"/>
      <name val="Lato"/>
    </font>
    <font>
      <sz val="9.0"/>
      <color rgb="FF000000"/>
      <name val="Lato"/>
    </font>
    <font>
      <b/>
      <sz val="11.0"/>
      <color rgb="FFFFFFFF"/>
      <name val="Lato"/>
    </font>
  </fonts>
  <fills count="4">
    <fill>
      <patternFill patternType="none"/>
    </fill>
    <fill>
      <patternFill patternType="lightGray"/>
    </fill>
    <fill>
      <patternFill patternType="solid">
        <fgColor rgb="FF366092"/>
        <bgColor rgb="FF366092"/>
      </patternFill>
    </fill>
    <fill>
      <patternFill patternType="solid">
        <fgColor rgb="FFF8F8F8"/>
        <bgColor rgb="FFF8F8F8"/>
      </patternFill>
    </fill>
  </fills>
  <borders count="8">
    <border/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top style="thin">
        <color rgb="FFD8D8D8"/>
      </top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vertical="center"/>
    </xf>
    <xf borderId="1" fillId="0" fontId="3" numFmtId="0" xfId="0" applyAlignment="1" applyBorder="1" applyFont="1">
      <alignment vertical="center"/>
    </xf>
    <xf borderId="1" fillId="0" fontId="3" numFmtId="0" xfId="0" applyAlignment="1" applyBorder="1" applyFont="1">
      <alignment horizontal="center" vertical="center"/>
    </xf>
    <xf borderId="0" fillId="0" fontId="4" numFmtId="0" xfId="0" applyFont="1"/>
    <xf borderId="0" fillId="0" fontId="3" numFmtId="0" xfId="0" applyFont="1"/>
    <xf borderId="0" fillId="0" fontId="2" numFmtId="0" xfId="0" applyAlignment="1" applyFont="1">
      <alignment horizontal="center"/>
    </xf>
    <xf borderId="0" fillId="0" fontId="5" numFmtId="0" xfId="0" applyAlignment="1" applyFont="1">
      <alignment vertical="center"/>
    </xf>
    <xf borderId="0" fillId="0" fontId="5" numFmtId="0" xfId="0" applyFont="1"/>
    <xf borderId="0" fillId="0" fontId="2" numFmtId="0" xfId="0" applyAlignment="1" applyFont="1">
      <alignment horizontal="left" vertical="center"/>
    </xf>
    <xf borderId="1" fillId="0" fontId="5" numFmtId="0" xfId="0" applyAlignment="1" applyBorder="1" applyFont="1">
      <alignment vertical="center"/>
    </xf>
    <xf borderId="1" fillId="0" fontId="6" numFmtId="0" xfId="0" applyBorder="1" applyFont="1"/>
    <xf borderId="0" fillId="0" fontId="2" numFmtId="0" xfId="0" applyAlignment="1" applyFont="1">
      <alignment vertical="center"/>
    </xf>
    <xf borderId="2" fillId="0" fontId="2" numFmtId="0" xfId="0" applyAlignment="1" applyBorder="1" applyFont="1">
      <alignment vertical="center"/>
    </xf>
    <xf borderId="2" fillId="0" fontId="6" numFmtId="0" xfId="0" applyBorder="1" applyFont="1"/>
    <xf borderId="1" fillId="0" fontId="2" numFmtId="0" xfId="0" applyAlignment="1" applyBorder="1" applyFont="1">
      <alignment vertical="center"/>
    </xf>
    <xf borderId="0" fillId="0" fontId="7" numFmtId="0" xfId="0" applyFont="1"/>
    <xf borderId="3" fillId="2" fontId="8" numFmtId="0" xfId="0" applyAlignment="1" applyBorder="1" applyFill="1" applyFont="1">
      <alignment vertical="center"/>
    </xf>
    <xf borderId="4" fillId="0" fontId="6" numFmtId="0" xfId="0" applyBorder="1" applyFont="1"/>
    <xf borderId="5" fillId="0" fontId="6" numFmtId="0" xfId="0" applyBorder="1" applyFont="1"/>
    <xf borderId="3" fillId="3" fontId="9" numFmtId="0" xfId="0" applyAlignment="1" applyBorder="1" applyFill="1" applyFont="1">
      <alignment horizontal="left" vertical="center"/>
    </xf>
    <xf borderId="6" fillId="3" fontId="9" numFmtId="0" xfId="0" applyAlignment="1" applyBorder="1" applyFont="1">
      <alignment horizontal="center" vertical="center"/>
    </xf>
    <xf borderId="6" fillId="3" fontId="9" numFmtId="0" xfId="0" applyAlignment="1" applyBorder="1" applyFont="1">
      <alignment horizontal="center" shrinkToFit="0" vertical="center" wrapText="1"/>
    </xf>
    <xf borderId="3" fillId="3" fontId="9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left" vertical="center"/>
    </xf>
    <xf borderId="1" fillId="0" fontId="2" numFmtId="164" xfId="0" applyAlignment="1" applyBorder="1" applyFont="1" applyNumberFormat="1">
      <alignment horizontal="center" vertical="center"/>
    </xf>
    <xf borderId="2" fillId="0" fontId="2" numFmtId="0" xfId="0" applyAlignment="1" applyBorder="1" applyFont="1">
      <alignment horizontal="left" vertical="center"/>
    </xf>
    <xf borderId="2" fillId="0" fontId="2" numFmtId="164" xfId="0" applyAlignment="1" applyBorder="1" applyFont="1" applyNumberFormat="1">
      <alignment horizontal="center" vertical="center"/>
    </xf>
    <xf borderId="2" fillId="0" fontId="2" numFmtId="164" xfId="0" applyAlignment="1" applyBorder="1" applyFont="1" applyNumberFormat="1">
      <alignment vertical="center"/>
    </xf>
    <xf borderId="1" fillId="0" fontId="9" numFmtId="164" xfId="0" applyAlignment="1" applyBorder="1" applyFont="1" applyNumberFormat="1">
      <alignment horizontal="left" vertical="center"/>
    </xf>
    <xf borderId="1" fillId="0" fontId="5" numFmtId="164" xfId="0" applyAlignment="1" applyBorder="1" applyFont="1" applyNumberFormat="1">
      <alignment horizontal="center" vertical="center"/>
    </xf>
    <xf borderId="0" fillId="0" fontId="10" numFmtId="0" xfId="0" applyFont="1"/>
    <xf borderId="0" fillId="0" fontId="10" numFmtId="0" xfId="0" applyAlignment="1" applyFont="1">
      <alignment vertical="center"/>
    </xf>
    <xf borderId="2" fillId="0" fontId="11" numFmtId="164" xfId="0" applyAlignment="1" applyBorder="1" applyFont="1" applyNumberFormat="1">
      <alignment horizontal="left" vertical="center"/>
    </xf>
    <xf borderId="2" fillId="0" fontId="11" numFmtId="164" xfId="0" applyAlignment="1" applyBorder="1" applyFont="1" applyNumberFormat="1">
      <alignment horizontal="center" vertical="center"/>
    </xf>
    <xf borderId="0" fillId="0" fontId="12" numFmtId="0" xfId="0" applyAlignment="1" applyFont="1">
      <alignment horizontal="left" shrinkToFit="0" vertical="center" wrapText="1"/>
    </xf>
    <xf borderId="7" fillId="0" fontId="11" numFmtId="164" xfId="0" applyAlignment="1" applyBorder="1" applyFont="1" applyNumberFormat="1">
      <alignment horizontal="left" vertical="center"/>
    </xf>
    <xf borderId="7" fillId="0" fontId="6" numFmtId="0" xfId="0" applyBorder="1" applyFont="1"/>
    <xf borderId="0" fillId="0" fontId="11" numFmtId="164" xfId="0" applyAlignment="1" applyFont="1" applyNumberFormat="1">
      <alignment horizontal="center" vertical="center"/>
    </xf>
    <xf borderId="3" fillId="2" fontId="8" numFmtId="0" xfId="0" applyAlignment="1" applyBorder="1" applyFont="1">
      <alignment horizontal="left" vertical="center"/>
    </xf>
    <xf borderId="3" fillId="3" fontId="9" numFmtId="164" xfId="0" applyAlignment="1" applyBorder="1" applyFont="1" applyNumberFormat="1">
      <alignment horizontal="center" vertical="center"/>
    </xf>
    <xf borderId="0" fillId="0" fontId="8" numFmtId="0" xfId="0" applyAlignment="1" applyFont="1">
      <alignment horizontal="left" vertical="center"/>
    </xf>
    <xf borderId="0" fillId="0" fontId="8" numFmtId="164" xfId="0" applyAlignment="1" applyFont="1" applyNumberFormat="1">
      <alignment horizontal="center" vertical="center"/>
    </xf>
    <xf borderId="0" fillId="0" fontId="0" numFmtId="0" xfId="0" applyFont="1"/>
    <xf borderId="0" fillId="0" fontId="2" numFmtId="0" xfId="0" applyAlignment="1" applyFont="1">
      <alignment horizontal="left" shrinkToFit="0" vertical="center" wrapText="1"/>
    </xf>
    <xf borderId="1" fillId="0" fontId="2" numFmtId="0" xfId="0" applyAlignment="1" applyBorder="1" applyFont="1">
      <alignment horizontal="center"/>
    </xf>
    <xf borderId="0" fillId="0" fontId="13" numFmtId="0" xfId="0" applyAlignment="1" applyFont="1">
      <alignment horizontal="left" vertical="center"/>
    </xf>
    <xf borderId="0" fillId="0" fontId="13" numFmtId="164" xfId="0" applyAlignment="1" applyFont="1" applyNumberFormat="1">
      <alignment horizontal="center" vertical="center"/>
    </xf>
    <xf borderId="0" fillId="0" fontId="2" numFmtId="0" xfId="0" applyAlignment="1" applyFont="1">
      <alignment horizontal="left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12.57"/>
    <col customWidth="1" min="4" max="4" width="8.71"/>
    <col customWidth="1" min="5" max="5" width="14.57"/>
    <col customWidth="1" min="6" max="6" width="8.71"/>
    <col customWidth="1" min="7" max="7" width="16.71"/>
    <col customWidth="1" min="8" max="8" width="11.57"/>
    <col customWidth="1" min="9" max="9" width="6.29"/>
    <col customWidth="1" min="10" max="26" width="8.71"/>
  </cols>
  <sheetData>
    <row r="1" ht="9.75" customHeight="1">
      <c r="A1" s="1" t="s">
        <v>0</v>
      </c>
    </row>
    <row r="2" ht="9.75" customHeight="1"/>
    <row r="3" ht="9.75" customHeight="1"/>
    <row r="4" ht="19.5" customHeight="1">
      <c r="A4" s="2"/>
      <c r="B4" s="2"/>
      <c r="C4" s="2"/>
      <c r="D4" s="2"/>
      <c r="E4" s="2"/>
      <c r="F4" s="2"/>
      <c r="G4" s="2"/>
      <c r="H4" s="2"/>
      <c r="I4" s="2"/>
    </row>
    <row r="5" ht="19.5" customHeight="1">
      <c r="A5" s="3" t="s">
        <v>1</v>
      </c>
      <c r="B5" s="4"/>
      <c r="C5" s="3"/>
      <c r="D5" s="3" t="s">
        <v>2</v>
      </c>
      <c r="E5" s="5"/>
      <c r="F5" s="6"/>
      <c r="G5" s="3" t="s">
        <v>3</v>
      </c>
      <c r="H5" s="4"/>
      <c r="I5" s="7"/>
    </row>
    <row r="6" ht="9.75" customHeight="1">
      <c r="A6" s="8"/>
    </row>
    <row r="7" ht="9.75" customHeight="1"/>
    <row r="8" ht="19.5" customHeight="1">
      <c r="A8" s="9" t="s">
        <v>4</v>
      </c>
      <c r="E8" s="10"/>
      <c r="F8" s="11" t="s">
        <v>5</v>
      </c>
      <c r="H8" s="12"/>
      <c r="I8" s="13"/>
    </row>
    <row r="9" ht="19.5" customHeight="1">
      <c r="A9" s="14" t="s">
        <v>6</v>
      </c>
      <c r="E9" s="2"/>
      <c r="F9" s="11" t="s">
        <v>7</v>
      </c>
      <c r="H9" s="15"/>
      <c r="I9" s="16"/>
    </row>
    <row r="10" ht="19.5" customHeight="1">
      <c r="A10" s="14" t="s">
        <v>8</v>
      </c>
      <c r="E10" s="2"/>
      <c r="F10" s="11" t="s">
        <v>9</v>
      </c>
      <c r="H10" s="17"/>
      <c r="I10" s="13"/>
    </row>
    <row r="11" ht="19.5" customHeight="1">
      <c r="A11" s="14" t="s">
        <v>10</v>
      </c>
      <c r="E11" s="2"/>
      <c r="F11" s="14"/>
      <c r="G11" s="14"/>
      <c r="H11" s="14"/>
      <c r="I11" s="14"/>
    </row>
    <row r="12" ht="19.5" customHeight="1">
      <c r="A12" s="14" t="s">
        <v>11</v>
      </c>
      <c r="E12" s="2"/>
      <c r="F12" s="14"/>
      <c r="G12" s="14"/>
      <c r="H12" s="14"/>
      <c r="I12" s="14"/>
    </row>
    <row r="13" ht="9.75" customHeight="1">
      <c r="A13" s="18"/>
      <c r="B13" s="18"/>
      <c r="C13" s="18"/>
      <c r="D13" s="18"/>
      <c r="E13" s="18"/>
      <c r="F13" s="18"/>
      <c r="G13" s="18"/>
      <c r="H13" s="18"/>
      <c r="I13" s="18"/>
    </row>
    <row r="14" ht="30.0" customHeight="1">
      <c r="A14" s="19" t="s">
        <v>12</v>
      </c>
      <c r="B14" s="20"/>
      <c r="C14" s="21"/>
      <c r="D14" s="22" t="s">
        <v>13</v>
      </c>
      <c r="E14" s="21"/>
      <c r="F14" s="23" t="s">
        <v>14</v>
      </c>
      <c r="G14" s="24" t="s">
        <v>15</v>
      </c>
      <c r="H14" s="25" t="s">
        <v>16</v>
      </c>
      <c r="I14" s="21"/>
    </row>
    <row r="15" ht="24.75" customHeight="1">
      <c r="A15" s="17" t="s">
        <v>17</v>
      </c>
      <c r="B15" s="13"/>
      <c r="C15" s="13"/>
      <c r="D15" s="26" t="s">
        <v>18</v>
      </c>
      <c r="E15" s="13"/>
      <c r="F15" s="27">
        <v>2.0</v>
      </c>
      <c r="G15" s="27">
        <v>230.0</v>
      </c>
      <c r="H15" s="27">
        <f t="shared" ref="H15:H25" si="1">F15*G15</f>
        <v>460</v>
      </c>
      <c r="I15" s="13"/>
    </row>
    <row r="16" ht="24.75" customHeight="1">
      <c r="A16" s="15" t="s">
        <v>19</v>
      </c>
      <c r="B16" s="16"/>
      <c r="C16" s="16"/>
      <c r="D16" s="28" t="s">
        <v>20</v>
      </c>
      <c r="E16" s="16"/>
      <c r="F16" s="29">
        <v>1.0</v>
      </c>
      <c r="G16" s="29">
        <v>300.0</v>
      </c>
      <c r="H16" s="27">
        <f t="shared" si="1"/>
        <v>300</v>
      </c>
      <c r="I16" s="13"/>
    </row>
    <row r="17" ht="24.75" customHeight="1">
      <c r="A17" s="15" t="s">
        <v>21</v>
      </c>
      <c r="B17" s="16"/>
      <c r="C17" s="16"/>
      <c r="D17" s="28" t="s">
        <v>22</v>
      </c>
      <c r="E17" s="16"/>
      <c r="F17" s="29">
        <v>5.0</v>
      </c>
      <c r="G17" s="29">
        <v>400.0</v>
      </c>
      <c r="H17" s="27">
        <f t="shared" si="1"/>
        <v>2000</v>
      </c>
      <c r="I17" s="13"/>
    </row>
    <row r="18" ht="24.75" customHeight="1">
      <c r="A18" s="28" t="s">
        <v>23</v>
      </c>
      <c r="B18" s="16"/>
      <c r="C18" s="16"/>
      <c r="D18" s="28" t="s">
        <v>24</v>
      </c>
      <c r="E18" s="16"/>
      <c r="F18" s="29">
        <v>5.0</v>
      </c>
      <c r="G18" s="29">
        <v>300.0</v>
      </c>
      <c r="H18" s="29">
        <f t="shared" si="1"/>
        <v>1500</v>
      </c>
      <c r="I18" s="16"/>
    </row>
    <row r="19" ht="24.75" customHeight="1">
      <c r="A19" s="28" t="s">
        <v>25</v>
      </c>
      <c r="B19" s="11"/>
      <c r="C19" s="28"/>
      <c r="D19" s="28" t="s">
        <v>26</v>
      </c>
      <c r="E19" s="16"/>
      <c r="F19" s="29">
        <v>10.0</v>
      </c>
      <c r="G19" s="29">
        <v>250.0</v>
      </c>
      <c r="H19" s="29">
        <f t="shared" si="1"/>
        <v>2500</v>
      </c>
      <c r="I19" s="16"/>
    </row>
    <row r="20" ht="24.75" customHeight="1">
      <c r="A20" s="28"/>
      <c r="B20" s="16"/>
      <c r="C20" s="16"/>
      <c r="D20" s="28"/>
      <c r="E20" s="16"/>
      <c r="F20" s="29"/>
      <c r="G20" s="29"/>
      <c r="H20" s="29">
        <f t="shared" si="1"/>
        <v>0</v>
      </c>
      <c r="I20" s="16"/>
    </row>
    <row r="21" ht="24.75" customHeight="1">
      <c r="A21" s="28"/>
      <c r="B21" s="16"/>
      <c r="C21" s="16"/>
      <c r="D21" s="28"/>
      <c r="E21" s="16"/>
      <c r="F21" s="29"/>
      <c r="G21" s="29"/>
      <c r="H21" s="29">
        <f t="shared" si="1"/>
        <v>0</v>
      </c>
      <c r="I21" s="16"/>
    </row>
    <row r="22" ht="24.75" customHeight="1">
      <c r="A22" s="28"/>
      <c r="B22" s="16"/>
      <c r="C22" s="16"/>
      <c r="D22" s="28"/>
      <c r="E22" s="16"/>
      <c r="F22" s="29"/>
      <c r="G22" s="29"/>
      <c r="H22" s="29">
        <f t="shared" si="1"/>
        <v>0</v>
      </c>
      <c r="I22" s="16"/>
    </row>
    <row r="23" ht="24.75" customHeight="1">
      <c r="A23" s="28"/>
      <c r="B23" s="16"/>
      <c r="C23" s="16"/>
      <c r="D23" s="28"/>
      <c r="E23" s="16"/>
      <c r="F23" s="29"/>
      <c r="G23" s="29"/>
      <c r="H23" s="29">
        <f t="shared" si="1"/>
        <v>0</v>
      </c>
      <c r="I23" s="16"/>
    </row>
    <row r="24" ht="24.75" customHeight="1">
      <c r="A24" s="28"/>
      <c r="B24" s="16"/>
      <c r="C24" s="16"/>
      <c r="D24" s="28"/>
      <c r="E24" s="16"/>
      <c r="F24" s="30"/>
      <c r="G24" s="30"/>
      <c r="H24" s="29">
        <f t="shared" si="1"/>
        <v>0</v>
      </c>
      <c r="I24" s="16"/>
    </row>
    <row r="25" ht="24.75" customHeight="1">
      <c r="A25" s="28"/>
      <c r="B25" s="16"/>
      <c r="C25" s="16"/>
      <c r="D25" s="28"/>
      <c r="E25" s="16"/>
      <c r="F25" s="30"/>
      <c r="G25" s="30"/>
      <c r="H25" s="29">
        <f t="shared" si="1"/>
        <v>0</v>
      </c>
      <c r="I25" s="16"/>
    </row>
    <row r="26" ht="28.5" customHeight="1">
      <c r="B26" s="9"/>
      <c r="C26" s="9"/>
      <c r="D26" s="9"/>
      <c r="E26" s="9"/>
      <c r="F26" s="31" t="s">
        <v>27</v>
      </c>
      <c r="G26" s="13"/>
      <c r="H26" s="32">
        <f>SUM(H15:I25)</f>
        <v>6760</v>
      </c>
      <c r="I26" s="13"/>
    </row>
    <row r="27" ht="28.5" customHeight="1">
      <c r="A27" s="33" t="s">
        <v>28</v>
      </c>
      <c r="B27" s="34"/>
      <c r="C27" s="34"/>
      <c r="D27" s="34"/>
      <c r="E27" s="2"/>
      <c r="F27" s="35" t="s">
        <v>29</v>
      </c>
      <c r="G27" s="16"/>
      <c r="H27" s="36">
        <f>H26*5/100</f>
        <v>338</v>
      </c>
      <c r="I27" s="16"/>
    </row>
    <row r="28" ht="28.5" customHeight="1">
      <c r="A28" s="37" t="s">
        <v>30</v>
      </c>
      <c r="E28" s="2"/>
      <c r="F28" s="38" t="s">
        <v>31</v>
      </c>
      <c r="G28" s="39"/>
      <c r="H28" s="40">
        <v>700.0</v>
      </c>
    </row>
    <row r="29" ht="28.5" customHeight="1">
      <c r="E29" s="2"/>
      <c r="F29" s="41" t="s">
        <v>32</v>
      </c>
      <c r="G29" s="21"/>
      <c r="H29" s="42">
        <f>H26+H27+H28</f>
        <v>7798</v>
      </c>
      <c r="I29" s="21"/>
    </row>
    <row r="30" ht="15.75" customHeight="1">
      <c r="E30" s="2"/>
      <c r="F30" s="43"/>
      <c r="G30" s="43"/>
      <c r="H30" s="44"/>
      <c r="I30" s="44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ht="19.5" customHeight="1">
      <c r="A31" s="46" t="s">
        <v>33</v>
      </c>
      <c r="C31" s="47"/>
      <c r="D31" s="13"/>
      <c r="E31" s="13"/>
      <c r="F31" s="48"/>
      <c r="G31" s="48"/>
      <c r="H31" s="49"/>
      <c r="I31" s="49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ht="9.75" customHeight="1">
      <c r="A32" s="50"/>
      <c r="B32" s="50"/>
      <c r="C32" s="2"/>
      <c r="D32" s="2"/>
      <c r="E32" s="2"/>
      <c r="F32" s="48"/>
      <c r="G32" s="48"/>
      <c r="H32" s="49"/>
      <c r="I32" s="49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ht="19.5" customHeight="1">
      <c r="A33" s="11" t="s">
        <v>34</v>
      </c>
      <c r="C33" s="47"/>
      <c r="D33" s="13"/>
      <c r="E33" s="13"/>
      <c r="F33" s="2"/>
      <c r="G33" s="2"/>
      <c r="H33" s="2"/>
      <c r="I33" s="2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61">
    <mergeCell ref="H25:I25"/>
    <mergeCell ref="H24:I24"/>
    <mergeCell ref="D24:E24"/>
    <mergeCell ref="D25:E25"/>
    <mergeCell ref="A24:C24"/>
    <mergeCell ref="A25:C25"/>
    <mergeCell ref="F29:G29"/>
    <mergeCell ref="C31:E31"/>
    <mergeCell ref="A28:D30"/>
    <mergeCell ref="A31:B31"/>
    <mergeCell ref="A33:B33"/>
    <mergeCell ref="C33:E33"/>
    <mergeCell ref="H26:I26"/>
    <mergeCell ref="F28:G28"/>
    <mergeCell ref="F26:G26"/>
    <mergeCell ref="H27:I27"/>
    <mergeCell ref="H28:I28"/>
    <mergeCell ref="F27:G27"/>
    <mergeCell ref="H29:I29"/>
    <mergeCell ref="H15:I15"/>
    <mergeCell ref="H14:I14"/>
    <mergeCell ref="A9:D9"/>
    <mergeCell ref="A10:D10"/>
    <mergeCell ref="A14:C14"/>
    <mergeCell ref="A15:C15"/>
    <mergeCell ref="F10:G10"/>
    <mergeCell ref="H10:I10"/>
    <mergeCell ref="A11:D11"/>
    <mergeCell ref="A12:D12"/>
    <mergeCell ref="D17:E17"/>
    <mergeCell ref="D18:E18"/>
    <mergeCell ref="D21:E21"/>
    <mergeCell ref="D22:E22"/>
    <mergeCell ref="D14:E14"/>
    <mergeCell ref="D15:E15"/>
    <mergeCell ref="D16:E16"/>
    <mergeCell ref="H19:I19"/>
    <mergeCell ref="H18:I18"/>
    <mergeCell ref="A21:C21"/>
    <mergeCell ref="A20:C20"/>
    <mergeCell ref="A23:C23"/>
    <mergeCell ref="A22:C22"/>
    <mergeCell ref="A17:C17"/>
    <mergeCell ref="A16:C16"/>
    <mergeCell ref="A18:C18"/>
    <mergeCell ref="H8:I8"/>
    <mergeCell ref="F8:G8"/>
    <mergeCell ref="A8:D8"/>
    <mergeCell ref="A1:I3"/>
    <mergeCell ref="A6:I7"/>
    <mergeCell ref="D20:E20"/>
    <mergeCell ref="D19:E19"/>
    <mergeCell ref="D23:E23"/>
    <mergeCell ref="H9:I9"/>
    <mergeCell ref="F9:G9"/>
    <mergeCell ref="H17:I17"/>
    <mergeCell ref="H16:I16"/>
    <mergeCell ref="H21:I21"/>
    <mergeCell ref="H20:I20"/>
    <mergeCell ref="H23:I23"/>
    <mergeCell ref="H22:I22"/>
  </mergeCells>
  <printOptions/>
  <pageMargins bottom="0.75" footer="0.0" header="0.0" left="0.7" right="0.7" top="0.75"/>
  <pageSetup orientation="portrait"/>
  <drawing r:id="rId1"/>
</worksheet>
</file>