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<sst xmlns="http://schemas.openxmlformats.org/spreadsheetml/2006/main" count="33" uniqueCount="33">
  <si>
    <t>Construction Contract Payment Schedule</t>
  </si>
  <si>
    <t>Contractor:</t>
  </si>
  <si>
    <t>Contractee:</t>
  </si>
  <si>
    <t>[ABC Construction Company]</t>
  </si>
  <si>
    <t>[John]</t>
  </si>
  <si>
    <t>[806 Smith Avenue Duarte, CA 91010]</t>
  </si>
  <si>
    <t>[10 High Point Dr. Ames, IA 50010]</t>
  </si>
  <si>
    <t>[2025550114]</t>
  </si>
  <si>
    <t>[2025550180]</t>
  </si>
  <si>
    <t>Total Contract Amount</t>
  </si>
  <si>
    <t>Amount Breakup</t>
  </si>
  <si>
    <t>Description</t>
  </si>
  <si>
    <t>Completion Date</t>
  </si>
  <si>
    <t>Completed On</t>
  </si>
  <si>
    <t>Payment Claimed</t>
  </si>
  <si>
    <t>Payment Made</t>
  </si>
  <si>
    <t>Payment Date</t>
  </si>
  <si>
    <t>Foundation</t>
  </si>
  <si>
    <t>Earthworks</t>
  </si>
  <si>
    <t>Concrete Frame Work</t>
  </si>
  <si>
    <t>Brick wall</t>
  </si>
  <si>
    <t>Roofing</t>
  </si>
  <si>
    <t>Electrical Work</t>
  </si>
  <si>
    <t>Plumbing</t>
  </si>
  <si>
    <t>Wood Work</t>
  </si>
  <si>
    <t>28-04-201</t>
  </si>
  <si>
    <t>Water Pipe, Drainage</t>
  </si>
  <si>
    <t>Municipal permits</t>
  </si>
  <si>
    <t>Transfer of ownership</t>
  </si>
  <si>
    <t>Total</t>
  </si>
  <si>
    <t xml:space="preserve">Note: </t>
  </si>
  <si>
    <t>1. Payment can be claimed upon the individual task completion.</t>
  </si>
  <si>
    <t>2. If the task is not completed on time or defects found in it then payment will be processed after deducting 1%-5% of the claim amount.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</si>
</sst>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2.0"/>
      <color rgb="FF0033CC"/>
      <name val="Calibri"/>
    </font>
    <font>
      <b/>
      <sz val="11.0"/>
      <color rgb="FF000000"/>
      <name val="Calibri"/>
    </font>
    <font>
      <b/>
      <sz val="14.0"/>
      <color rgb="FF000000"/>
      <name val="Calibri"/>
    </font>
    <font/>
    <font>
      <b/>
      <sz val="10.0"/>
      <color rgb="FFFFFFFF"/>
      <name val="Calibri"/>
    </font>
    <font>
      <sz val="10.0"/>
      <color rgb="FF000000"/>
      <name val="Calibri"/>
    </font>
    <font>
      <b/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7F7F7"/>
        <bgColor rgb="FFF7F7F7"/>
      </patternFill>
    </fill>
    <fill>
      <patternFill patternType="solid">
        <fgColor rgb="FF0033CC"/>
        <bgColor rgb="FF0033CC"/>
      </patternFill>
    </fill>
    <fill>
      <patternFill patternType="solid">
        <fgColor rgb="FFF3F6FF"/>
        <bgColor rgb="FFF3F6FF"/>
      </patternFill>
    </fill>
  </fills>
  <borders count="6">
    <border/>
    <border>
      <left style="medium">
        <color rgb="FF0033CC"/>
      </left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left" vertical="center"/>
    </xf>
    <xf borderId="1" fillId="0" fontId="0" numFmtId="0" xfId="0" applyAlignment="1" applyBorder="1" applyFont="1">
      <alignment horizontal="left" vertical="center"/>
    </xf>
    <xf borderId="1" fillId="0" fontId="0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horizontal="left" vertical="center"/>
    </xf>
    <xf borderId="2" fillId="2" fontId="3" numFmtId="164" xfId="0" applyAlignment="1" applyBorder="1" applyFill="1" applyFont="1" applyNumberFormat="1">
      <alignment horizontal="left" vertical="center"/>
    </xf>
    <xf borderId="3" fillId="0" fontId="4" numFmtId="0" xfId="0" applyBorder="1" applyFont="1"/>
    <xf borderId="4" fillId="0" fontId="4" numFmtId="0" xfId="0" applyBorder="1" applyFont="1"/>
    <xf borderId="0" fillId="0" fontId="0" numFmtId="164" xfId="0" applyFont="1" applyNumberFormat="1"/>
    <xf borderId="5" fillId="3" fontId="5" numFmtId="0" xfId="0" applyAlignment="1" applyBorder="1" applyFill="1" applyFont="1">
      <alignment horizontal="center" shrinkToFit="0" vertical="center" wrapText="1"/>
    </xf>
    <xf borderId="2" fillId="3" fontId="5" numFmtId="0" xfId="0" applyAlignment="1" applyBorder="1" applyFont="1">
      <alignment horizontal="left" vertical="center"/>
    </xf>
    <xf borderId="5" fillId="0" fontId="6" numFmtId="9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horizontal="left" vertical="center"/>
    </xf>
    <xf borderId="5" fillId="0" fontId="6" numFmtId="14" xfId="0" applyAlignment="1" applyBorder="1" applyFont="1" applyNumberFormat="1">
      <alignment horizontal="center" vertical="center"/>
    </xf>
    <xf borderId="5" fillId="4" fontId="6" numFmtId="164" xfId="0" applyAlignment="1" applyBorder="1" applyFill="1" applyFont="1" applyNumberFormat="1">
      <alignment horizontal="center" vertical="center"/>
    </xf>
    <xf borderId="5" fillId="4" fontId="6" numFmtId="14" xfId="0" applyAlignment="1" applyBorder="1" applyFont="1" applyNumberFormat="1">
      <alignment horizontal="center" vertical="center"/>
    </xf>
    <xf borderId="5" fillId="4" fontId="6" numFmtId="14" xfId="0" applyBorder="1" applyFont="1" applyNumberFormat="1"/>
    <xf borderId="5" fillId="0" fontId="7" numFmtId="9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horizontal="left" vertical="center"/>
    </xf>
    <xf borderId="5" fillId="0" fontId="7" numFmtId="14" xfId="0" applyAlignment="1" applyBorder="1" applyFont="1" applyNumberFormat="1">
      <alignment horizontal="center" vertical="center"/>
    </xf>
    <xf borderId="5" fillId="4" fontId="7" numFmtId="164" xfId="0" applyAlignment="1" applyBorder="1" applyFont="1" applyNumberFormat="1">
      <alignment horizontal="center" vertical="center"/>
    </xf>
    <xf borderId="5" fillId="4" fontId="7" numFmtId="14" xfId="0" applyBorder="1" applyFont="1" applyNumberFormat="1"/>
    <xf borderId="0" fillId="0" fontId="2" numFmtId="9" xfId="0" applyAlignment="1" applyFont="1" applyNumberFormat="1">
      <alignment horizontal="left" vertical="center"/>
    </xf>
    <xf borderId="0" fillId="0" fontId="0" numFmtId="14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0" numFmtId="14" xfId="0" applyFont="1" applyNumberFormat="1"/>
    <xf borderId="0" fillId="0" fontId="0" numFmtId="9" xfId="0" applyAlignment="1" applyFont="1" applyNumberFormat="1">
      <alignment horizontal="left" shrinkToFit="0" vertical="center" wrapText="1"/>
    </xf>
    <xf borderId="0" fillId="0" fontId="0" numFmtId="9" xfId="0" applyAlignment="1" applyFont="1" applyNumberFormat="1">
      <alignment horizontal="center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3" width="8.71"/>
    <col customWidth="1" min="4" max="4" width="10.29"/>
    <col customWidth="1" min="5" max="5" width="12.43"/>
    <col customWidth="1" min="6" max="6" width="11.43"/>
    <col customWidth="1" min="7" max="7" width="12.29"/>
    <col customWidth="1" min="8" max="8" width="10.86"/>
    <col customWidth="1" min="9" max="9" width="9.86"/>
    <col customWidth="1" min="10" max="26" width="8.71"/>
  </cols>
  <sheetData>
    <row r="1">
      <c r="A1" s="1" t="s">
        <v>0</v>
      </c>
    </row>
    <row r="2" ht="19.5" customHeight="1"/>
    <row r="3" ht="19.5" customHeight="1"/>
    <row r="4" ht="19.5" customHeight="1">
      <c r="A4" s="2" t="s">
        <v>1</v>
      </c>
      <c r="F4" s="2" t="s">
        <v>2</v>
      </c>
    </row>
    <row r="5" ht="19.5" customHeight="1">
      <c r="A5" s="3" t="s">
        <v>3</v>
      </c>
      <c r="F5" s="3" t="s">
        <v>4</v>
      </c>
    </row>
    <row r="6" ht="19.5" customHeight="1">
      <c r="A6" s="4" t="s">
        <v>5</v>
      </c>
      <c r="F6" s="4" t="s">
        <v>6</v>
      </c>
    </row>
    <row r="7" ht="19.5" customHeight="1">
      <c r="A7" s="4" t="s">
        <v>7</v>
      </c>
      <c r="F7" s="3" t="s">
        <v>8</v>
      </c>
    </row>
    <row r="8" ht="15.0" customHeight="1"/>
    <row r="9" ht="24.75" customHeight="1">
      <c r="A9" s="5" t="s">
        <v>9</v>
      </c>
      <c r="D9" s="6">
        <v>300000.0</v>
      </c>
      <c r="E9" s="7"/>
      <c r="F9" s="7"/>
      <c r="G9" s="7"/>
      <c r="H9" s="7"/>
      <c r="I9" s="8"/>
      <c r="J9" s="9"/>
      <c r="K9" s="9"/>
    </row>
    <row r="10" ht="12.0" customHeight="1"/>
    <row r="11" ht="39.0" customHeight="1">
      <c r="A11" s="10" t="s">
        <v>10</v>
      </c>
      <c r="B11" s="11" t="s">
        <v>11</v>
      </c>
      <c r="C11" s="7"/>
      <c r="D11" s="8"/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</row>
    <row r="12" ht="22.5" customHeight="1">
      <c r="A12" s="12">
        <v>0.1</v>
      </c>
      <c r="B12" s="13" t="s">
        <v>17</v>
      </c>
      <c r="C12" s="7"/>
      <c r="D12" s="8"/>
      <c r="E12" s="14">
        <v>43551.0</v>
      </c>
      <c r="F12" s="14">
        <v>43551.0</v>
      </c>
      <c r="G12" s="15">
        <f>D9*A12</f>
        <v>30000</v>
      </c>
      <c r="H12" s="15">
        <f t="shared" ref="H12:H16" si="1">G12</f>
        <v>30000</v>
      </c>
      <c r="I12" s="16">
        <v>43554.0</v>
      </c>
    </row>
    <row r="13" ht="22.5" customHeight="1">
      <c r="A13" s="12">
        <v>0.05</v>
      </c>
      <c r="B13" s="13" t="s">
        <v>18</v>
      </c>
      <c r="C13" s="7"/>
      <c r="D13" s="8"/>
      <c r="E13" s="14">
        <v>43556.0</v>
      </c>
      <c r="F13" s="14">
        <v>43556.0</v>
      </c>
      <c r="G13" s="15">
        <v>15000.0</v>
      </c>
      <c r="H13" s="15">
        <f t="shared" si="1"/>
        <v>15000</v>
      </c>
      <c r="I13" s="16">
        <v>43559.0</v>
      </c>
    </row>
    <row r="14" ht="22.5" customHeight="1">
      <c r="A14" s="12">
        <v>0.08</v>
      </c>
      <c r="B14" s="13" t="s">
        <v>19</v>
      </c>
      <c r="C14" s="7"/>
      <c r="D14" s="8"/>
      <c r="E14" s="14">
        <v>43558.0</v>
      </c>
      <c r="F14" s="14">
        <v>43558.0</v>
      </c>
      <c r="G14" s="15">
        <f>D9*A14</f>
        <v>24000</v>
      </c>
      <c r="H14" s="15">
        <f t="shared" si="1"/>
        <v>24000</v>
      </c>
      <c r="I14" s="16">
        <v>43561.0</v>
      </c>
    </row>
    <row r="15" ht="22.5" customHeight="1">
      <c r="A15" s="12">
        <v>0.1</v>
      </c>
      <c r="B15" s="13" t="s">
        <v>20</v>
      </c>
      <c r="C15" s="7"/>
      <c r="D15" s="8"/>
      <c r="E15" s="14">
        <v>43564.0</v>
      </c>
      <c r="F15" s="14">
        <v>43564.0</v>
      </c>
      <c r="G15" s="15">
        <f>D9*A15</f>
        <v>30000</v>
      </c>
      <c r="H15" s="15">
        <f t="shared" si="1"/>
        <v>30000</v>
      </c>
      <c r="I15" s="16">
        <v>43567.0</v>
      </c>
    </row>
    <row r="16" ht="22.5" customHeight="1">
      <c r="A16" s="12">
        <v>0.07</v>
      </c>
      <c r="B16" s="13" t="s">
        <v>21</v>
      </c>
      <c r="C16" s="7"/>
      <c r="D16" s="8"/>
      <c r="E16" s="14">
        <v>43565.0</v>
      </c>
      <c r="F16" s="14">
        <v>43565.0</v>
      </c>
      <c r="G16" s="15">
        <f>D9*A16</f>
        <v>21000</v>
      </c>
      <c r="H16" s="15">
        <f t="shared" si="1"/>
        <v>21000</v>
      </c>
      <c r="I16" s="16">
        <v>43567.0</v>
      </c>
    </row>
    <row r="17" ht="22.5" customHeight="1">
      <c r="A17" s="12">
        <v>0.05</v>
      </c>
      <c r="B17" s="13" t="s">
        <v>22</v>
      </c>
      <c r="C17" s="7"/>
      <c r="D17" s="8"/>
      <c r="E17" s="14">
        <v>43573.0</v>
      </c>
      <c r="F17" s="14">
        <v>43575.0</v>
      </c>
      <c r="G17" s="15">
        <f>D9*A17</f>
        <v>15000</v>
      </c>
      <c r="H17" s="15">
        <v>14823.0</v>
      </c>
      <c r="I17" s="16">
        <v>43580.0</v>
      </c>
    </row>
    <row r="18" ht="22.5" customHeight="1">
      <c r="A18" s="12">
        <v>0.06</v>
      </c>
      <c r="B18" s="13" t="s">
        <v>23</v>
      </c>
      <c r="C18" s="7"/>
      <c r="D18" s="8"/>
      <c r="E18" s="14">
        <v>43580.0</v>
      </c>
      <c r="F18" s="14">
        <v>43580.0</v>
      </c>
      <c r="G18" s="15">
        <f>D9*A18</f>
        <v>18000</v>
      </c>
      <c r="H18" s="15">
        <f>G18</f>
        <v>18000</v>
      </c>
      <c r="I18" s="16">
        <v>43583.0</v>
      </c>
    </row>
    <row r="19" ht="22.5" customHeight="1">
      <c r="A19" s="12">
        <v>0.1</v>
      </c>
      <c r="B19" s="13" t="s">
        <v>24</v>
      </c>
      <c r="C19" s="7"/>
      <c r="D19" s="8"/>
      <c r="E19" s="14" t="s">
        <v>25</v>
      </c>
      <c r="F19" s="14">
        <v>43584.0</v>
      </c>
      <c r="G19" s="15">
        <f>D9*A19</f>
        <v>30000</v>
      </c>
      <c r="H19" s="15">
        <v>29750.0</v>
      </c>
      <c r="I19" s="16">
        <v>43585.0</v>
      </c>
    </row>
    <row r="20" ht="22.5" customHeight="1">
      <c r="A20" s="12">
        <v>0.04</v>
      </c>
      <c r="B20" s="13" t="s">
        <v>26</v>
      </c>
      <c r="C20" s="7"/>
      <c r="D20" s="8"/>
      <c r="E20" s="14">
        <v>43585.0</v>
      </c>
      <c r="F20" s="14">
        <v>43586.0</v>
      </c>
      <c r="G20" s="15">
        <f>D9*A20</f>
        <v>12000</v>
      </c>
      <c r="H20" s="15">
        <v>11829.0</v>
      </c>
      <c r="I20" s="16">
        <v>43586.0</v>
      </c>
    </row>
    <row r="21" ht="22.5" customHeight="1">
      <c r="A21" s="12">
        <v>0.15</v>
      </c>
      <c r="B21" s="13" t="s">
        <v>27</v>
      </c>
      <c r="C21" s="7"/>
      <c r="D21" s="8"/>
      <c r="E21" s="14">
        <v>43544.0</v>
      </c>
      <c r="F21" s="14">
        <v>43544.0</v>
      </c>
      <c r="G21" s="15">
        <f>D9*A21</f>
        <v>45000</v>
      </c>
      <c r="H21" s="15">
        <f t="shared" ref="H21:H22" si="2">G21</f>
        <v>45000</v>
      </c>
      <c r="I21" s="16">
        <v>43549.0</v>
      </c>
    </row>
    <row r="22" ht="22.5" customHeight="1">
      <c r="A22" s="12">
        <v>0.2</v>
      </c>
      <c r="B22" s="13" t="s">
        <v>28</v>
      </c>
      <c r="C22" s="7"/>
      <c r="D22" s="8"/>
      <c r="E22" s="14">
        <v>43547.0</v>
      </c>
      <c r="F22" s="14">
        <v>43547.0</v>
      </c>
      <c r="G22" s="15">
        <f>D9*A22</f>
        <v>60000</v>
      </c>
      <c r="H22" s="15">
        <f t="shared" si="2"/>
        <v>60000</v>
      </c>
      <c r="I22" s="16">
        <v>43549.0</v>
      </c>
    </row>
    <row r="23" ht="22.5" customHeight="1">
      <c r="A23" s="12"/>
      <c r="B23" s="13"/>
      <c r="C23" s="7"/>
      <c r="D23" s="8"/>
      <c r="E23" s="14"/>
      <c r="F23" s="14"/>
      <c r="G23" s="15"/>
      <c r="H23" s="15"/>
      <c r="I23" s="17"/>
    </row>
    <row r="24" ht="22.5" customHeight="1">
      <c r="A24" s="12"/>
      <c r="B24" s="13"/>
      <c r="C24" s="7"/>
      <c r="D24" s="8"/>
      <c r="E24" s="14"/>
      <c r="F24" s="14"/>
      <c r="G24" s="15"/>
      <c r="H24" s="15"/>
      <c r="I24" s="17"/>
    </row>
    <row r="25" ht="22.5" customHeight="1">
      <c r="A25" s="12"/>
      <c r="B25" s="13"/>
      <c r="C25" s="7"/>
      <c r="D25" s="8"/>
      <c r="E25" s="14"/>
      <c r="F25" s="14"/>
      <c r="G25" s="15"/>
      <c r="H25" s="15"/>
      <c r="I25" s="17"/>
    </row>
    <row r="26" ht="22.5" customHeight="1">
      <c r="A26" s="12"/>
      <c r="B26" s="13"/>
      <c r="C26" s="7"/>
      <c r="D26" s="8"/>
      <c r="E26" s="14"/>
      <c r="F26" s="14"/>
      <c r="G26" s="15"/>
      <c r="H26" s="15"/>
      <c r="I26" s="17"/>
    </row>
    <row r="27" ht="22.5" customHeight="1">
      <c r="A27" s="18" t="s">
        <v>29</v>
      </c>
      <c r="B27" s="19"/>
      <c r="C27" s="7"/>
      <c r="D27" s="8"/>
      <c r="E27" s="20"/>
      <c r="F27" s="20"/>
      <c r="G27" s="21">
        <f t="shared" ref="G27:H27" si="3">SUM(G12:G26)</f>
        <v>300000</v>
      </c>
      <c r="H27" s="21">
        <f t="shared" si="3"/>
        <v>299402</v>
      </c>
      <c r="I27" s="22"/>
    </row>
    <row r="28" ht="24.75" customHeight="1">
      <c r="A28" s="23" t="s">
        <v>30</v>
      </c>
      <c r="B28" s="5"/>
      <c r="E28" s="24"/>
      <c r="F28" s="24"/>
      <c r="G28" s="25"/>
      <c r="H28" s="25"/>
      <c r="I28" s="26"/>
    </row>
    <row r="29" ht="24.75" customHeight="1">
      <c r="A29" s="27" t="s">
        <v>31</v>
      </c>
    </row>
    <row r="30" ht="33.75" customHeight="1">
      <c r="A30" s="27" t="s">
        <v>32</v>
      </c>
    </row>
    <row r="31" ht="24.75" hidden="1" customHeight="1">
      <c r="A31" s="28"/>
      <c r="B31" s="29"/>
      <c r="C31" s="29"/>
      <c r="D31" s="29"/>
      <c r="E31" s="30"/>
      <c r="F31" s="30"/>
      <c r="G31" s="30"/>
      <c r="H31" s="30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A5:E5"/>
    <mergeCell ref="A6:E6"/>
    <mergeCell ref="A7:E7"/>
    <mergeCell ref="F7:I7"/>
    <mergeCell ref="F5:I5"/>
    <mergeCell ref="F6:I6"/>
    <mergeCell ref="A1:I1"/>
    <mergeCell ref="A4:E4"/>
    <mergeCell ref="F4:I4"/>
    <mergeCell ref="D9:I9"/>
    <mergeCell ref="B11:D11"/>
    <mergeCell ref="B12:D12"/>
    <mergeCell ref="B13:D13"/>
    <mergeCell ref="B14:D14"/>
    <mergeCell ref="A9:C9"/>
    <mergeCell ref="B15:D15"/>
    <mergeCell ref="B18:D18"/>
    <mergeCell ref="B17:D17"/>
    <mergeCell ref="B28:D28"/>
    <mergeCell ref="A29:I29"/>
    <mergeCell ref="A30:I30"/>
    <mergeCell ref="B25:D25"/>
    <mergeCell ref="B24:D24"/>
    <mergeCell ref="B16:D16"/>
    <mergeCell ref="B20:D20"/>
    <mergeCell ref="B19:D19"/>
    <mergeCell ref="B21:D21"/>
    <mergeCell ref="B22:D22"/>
    <mergeCell ref="B27:D27"/>
    <mergeCell ref="B26:D26"/>
    <mergeCell ref="B23:D23"/>
  </mergeCells>
  <printOptions/>
  <pageMargins bottom="0.75" footer="0.0" header="0.0" left="0.7" right="0.7" top="0.75"/>
  <pageSetup orientation="portrait"/>
  <drawing r:id="rId1"/>
</worksheet>
</file>