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<sst xmlns="http://schemas.openxmlformats.org/spreadsheetml/2006/main" count="69" uniqueCount="53">
  <si>
    <t>12 MONTH BUDGET PLAN</t>
  </si>
  <si>
    <t>Company Name:</t>
  </si>
  <si>
    <t xml:space="preserve">Projected Income: </t>
  </si>
  <si>
    <t>Company ID:</t>
  </si>
  <si>
    <t xml:space="preserve">Projected Expenditure: </t>
  </si>
  <si>
    <t>Location :</t>
  </si>
  <si>
    <t xml:space="preserve">Actual Income: </t>
  </si>
  <si>
    <t>Date:</t>
  </si>
  <si>
    <t xml:space="preserve">Actual Expenditure: </t>
  </si>
  <si>
    <t>Period:</t>
  </si>
  <si>
    <t>Amount At Year Beginning:</t>
  </si>
  <si>
    <t>Amount At Year Ending:</t>
  </si>
  <si>
    <t>INCOME</t>
  </si>
  <si>
    <t>DESCRIPTION</t>
  </si>
  <si>
    <t>JAN</t>
  </si>
  <si>
    <t>FEB</t>
  </si>
  <si>
    <t>MARCH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</si>
  <si>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</si>
  <si>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</si>
  <si>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</si>
  <si>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</si>
  <si>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</si>
  <si>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</si>
  <si>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</si>
  <si>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</si>
  <si>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</si>
  <si>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TOTAL</t>
  </si>
  <si>
    <t>Profit</t>
  </si>
  <si>
    <t>Client Shares</t>
  </si>
  <si>
    <t>Referrals</t>
  </si>
  <si>
    <t>Consulting Fees</t>
  </si>
  <si>
    <t>Affluent Clients</t>
  </si>
  <si>
    <t>INCOME VARIANCE</t>
  </si>
  <si>
    <t>EXPENSES</t>
  </si>
  <si>
    <t>Advertisement</t>
  </si>
  <si>
    <t>Marketing</t>
  </si>
  <si>
    <t>Promotions</t>
  </si>
  <si>
    <t>Salary/Wages</t>
  </si>
  <si>
    <t>Commissions</t>
  </si>
  <si>
    <t>Postage/ Deliveries</t>
  </si>
  <si>
    <t>Website Hosting</t>
  </si>
  <si>
    <t>Transportation</t>
  </si>
  <si>
    <t>Onsite Allowance</t>
  </si>
  <si>
    <t>Employee Needs</t>
  </si>
  <si>
    <t>Taxes/License Renal</t>
  </si>
  <si>
    <t>Meetings/ Events</t>
  </si>
  <si>
    <t>Utilities</t>
  </si>
  <si>
    <t>Food</t>
  </si>
  <si>
    <t>Banking Fees</t>
  </si>
  <si>
    <t>Shipping Charges</t>
  </si>
  <si>
    <t>Others</t>
  </si>
  <si>
    <t>EXPENSES VARIANCE</t>
  </si>
  <si>
    <t>NET PROFIT AMOUNT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</si>
</sst>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b/>
      <sz val="36.0"/>
      <color rgb="FF4BACC6"/>
      <name val="Calibri"/>
    </font>
    <font>
      <sz val="8.0"/>
      <color rgb="FF000000"/>
      <name val="Calibri"/>
    </font>
    <font>
      <sz val="11.0"/>
      <color rgb="FF494429"/>
      <name val="Calibri"/>
    </font>
    <font/>
    <font>
      <b/>
      <sz val="14.0"/>
      <color rgb="FF4BACC6"/>
      <name val="Calibri"/>
    </font>
    <font>
      <b/>
      <sz val="12.0"/>
      <color rgb="FFFFFFFF"/>
      <name val="Calibri"/>
    </font>
    <font>
      <sz val="12.0"/>
      <color rgb="FF212529"/>
      <name val="Calibri"/>
    </font>
    <font>
      <b/>
      <sz val="11.0"/>
      <color rgb="FF000000"/>
      <name val="Calibri"/>
    </font>
    <font>
      <b/>
      <sz val="16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4BACC6"/>
        <bgColor rgb="FF4BACC6"/>
      </patternFill>
    </fill>
    <fill>
      <patternFill patternType="solid">
        <fgColor rgb="FFF2F2F2"/>
        <bgColor rgb="FFF2F2F2"/>
      </patternFill>
    </fill>
  </fills>
  <borders count="8">
    <border/>
    <border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left/>
      <right/>
      <top/>
      <bottom style="thin">
        <color rgb="FFF2F2F2"/>
      </bottom>
    </border>
    <border>
      <left/>
      <right/>
      <top style="thin">
        <color rgb="FFF2F2F2"/>
      </top>
      <bottom style="thin">
        <color rgb="FFF2F2F2"/>
      </bottom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Font="1"/>
    <xf borderId="0" fillId="0" fontId="0" numFmtId="0" xfId="0" applyAlignment="1" applyFont="1">
      <alignment shrinkToFit="0" wrapText="1"/>
    </xf>
    <xf borderId="0" fillId="0" fontId="2" numFmtId="0" xfId="0" applyAlignment="1" applyFont="1">
      <alignment horizontal="center" shrinkToFit="0" vertical="top" wrapText="1"/>
    </xf>
    <xf borderId="0" fillId="0" fontId="3" numFmtId="0" xfId="0" applyAlignment="1" applyFont="1">
      <alignment horizontal="left"/>
    </xf>
    <xf borderId="1" fillId="0" fontId="0" numFmtId="0" xfId="0" applyAlignment="1" applyBorder="1" applyFont="1">
      <alignment horizontal="center" shrinkToFit="0" wrapText="1"/>
    </xf>
    <xf borderId="1" fillId="0" fontId="4" numFmtId="0" xfId="0" applyBorder="1" applyFont="1"/>
    <xf borderId="0" fillId="0" fontId="3" numFmtId="0" xfId="0" applyAlignment="1" applyFont="1">
      <alignment horizontal="left" shrinkToFit="0" wrapText="1"/>
    </xf>
    <xf borderId="1" fillId="0" fontId="0" numFmtId="164" xfId="0" applyAlignment="1" applyBorder="1" applyFont="1" applyNumberFormat="1">
      <alignment horizontal="center" shrinkToFit="0" wrapText="1"/>
    </xf>
    <xf borderId="2" fillId="0" fontId="0" numFmtId="0" xfId="0" applyAlignment="1" applyBorder="1" applyFont="1">
      <alignment horizontal="center" shrinkToFit="0" wrapText="1"/>
    </xf>
    <xf borderId="2" fillId="0" fontId="4" numFmtId="0" xfId="0" applyBorder="1" applyFont="1"/>
    <xf borderId="2" fillId="0" fontId="0" numFmtId="164" xfId="0" applyAlignment="1" applyBorder="1" applyFont="1" applyNumberFormat="1">
      <alignment horizontal="center" shrinkToFit="0" wrapText="1"/>
    </xf>
    <xf borderId="0" fillId="0" fontId="0" numFmtId="0" xfId="0" applyAlignment="1" applyFont="1">
      <alignment horizontal="center" shrinkToFit="0" wrapText="1"/>
    </xf>
    <xf borderId="0" fillId="0" fontId="3" numFmtId="0" xfId="0" applyAlignment="1" applyFont="1">
      <alignment shrinkToFit="0" wrapText="1"/>
    </xf>
    <xf borderId="0" fillId="0" fontId="5" numFmtId="0" xfId="0" applyAlignment="1" applyFont="1">
      <alignment horizontal="center" vertical="center"/>
    </xf>
    <xf borderId="3" fillId="2" fontId="6" numFmtId="0" xfId="0" applyAlignment="1" applyBorder="1" applyFill="1" applyFont="1">
      <alignment horizontal="left" vertical="center"/>
    </xf>
    <xf borderId="3" fillId="2" fontId="6" numFmtId="0" xfId="0" applyAlignment="1" applyBorder="1" applyFont="1">
      <alignment horizontal="center" shrinkToFit="0" vertical="center" wrapText="1"/>
    </xf>
    <xf borderId="4" fillId="3" fontId="0" numFmtId="0" xfId="0" applyAlignment="1" applyBorder="1" applyFill="1" applyFont="1">
      <alignment horizontal="left" vertical="center"/>
    </xf>
    <xf borderId="2" fillId="0" fontId="0" numFmtId="164" xfId="0" applyAlignment="1" applyBorder="1" applyFont="1" applyNumberFormat="1">
      <alignment horizontal="center" vertical="center"/>
    </xf>
    <xf borderId="4" fillId="3" fontId="7" numFmtId="0" xfId="0" applyAlignment="1" applyBorder="1" applyFont="1">
      <alignment horizontal="left" vertical="center"/>
    </xf>
    <xf borderId="4" fillId="3" fontId="8" numFmtId="0" xfId="0" applyAlignment="1" applyBorder="1" applyFont="1">
      <alignment horizontal="left" vertical="center"/>
    </xf>
    <xf borderId="2" fillId="0" fontId="8" numFmtId="164" xfId="0" applyAlignment="1" applyBorder="1" applyFont="1" applyNumberFormat="1">
      <alignment horizontal="center" vertical="center"/>
    </xf>
    <xf borderId="2" fillId="0" fontId="8" numFmtId="164" xfId="0" applyAlignment="1" applyBorder="1" applyFont="1" applyNumberFormat="1">
      <alignment horizontal="center" shrinkToFit="0" vertical="center" wrapText="1"/>
    </xf>
    <xf borderId="0" fillId="0" fontId="0" numFmtId="164" xfId="0" applyAlignment="1" applyFont="1" applyNumberFormat="1">
      <alignment shrinkToFit="0" wrapText="1"/>
    </xf>
    <xf borderId="5" fillId="2" fontId="6" numFmtId="0" xfId="0" applyAlignment="1" applyBorder="1" applyFont="1">
      <alignment horizontal="left" vertical="center"/>
    </xf>
    <xf borderId="6" fillId="0" fontId="4" numFmtId="0" xfId="0" applyBorder="1" applyFont="1"/>
    <xf borderId="5" fillId="2" fontId="9" numFmtId="164" xfId="0" applyAlignment="1" applyBorder="1" applyFont="1" applyNumberFormat="1">
      <alignment horizontal="left" shrinkToFit="0" vertical="center" wrapText="1"/>
    </xf>
    <xf borderId="7" fillId="2" fontId="6" numFmtId="0" xfId="0" applyAlignment="1" applyBorder="1" applyFont="1">
      <alignment horizontal="left" vertical="center"/>
    </xf>
    <xf borderId="3" fillId="3" fontId="3" numFmtId="0" xfId="0" applyAlignment="1" applyBorder="1" applyFont="1">
      <alignment horizontal="left" shrinkToFit="0" vertical="center" wrapText="1"/>
    </xf>
    <xf borderId="2" fillId="0" fontId="0" numFmtId="164" xfId="0" applyAlignment="1" applyBorder="1" applyFont="1" applyNumberFormat="1">
      <alignment horizontal="center" shrinkToFit="0" vertical="center" wrapText="1"/>
    </xf>
    <xf borderId="4" fillId="3" fontId="3" numFmtId="0" xfId="0" applyAlignment="1" applyBorder="1" applyFont="1">
      <alignment horizontal="left" shrinkToFit="0" vertical="center" wrapText="1"/>
    </xf>
    <xf borderId="1" fillId="0" fontId="8" numFmtId="16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71"/>
    <col customWidth="1" min="2" max="2" width="9.0"/>
    <col customWidth="1" min="3" max="4" width="8.57"/>
    <col customWidth="1" min="5" max="5" width="8.71"/>
    <col customWidth="1" min="6" max="6" width="8.86"/>
    <col customWidth="1" min="7" max="7" width="8.29"/>
    <col customWidth="1" min="8" max="10" width="8.71"/>
    <col customWidth="1" min="11" max="11" width="8.29"/>
    <col customWidth="1" min="12" max="12" width="9.0"/>
    <col customWidth="1" min="13" max="13" width="8.86"/>
    <col customWidth="1" min="14" max="14" width="10.0"/>
    <col customWidth="1" min="15" max="26" width="8.71"/>
  </cols>
  <sheetData>
    <row r="1" ht="45.0" customHeight="1">
      <c r="A1" s="1" t="s">
        <v>0</v>
      </c>
    </row>
    <row r="2" ht="1.5" customHeight="1"/>
    <row r="3" ht="19.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4"/>
    </row>
    <row r="4" ht="19.5" customHeight="1">
      <c r="A4" s="5" t="s">
        <v>1</v>
      </c>
      <c r="B4" s="6"/>
      <c r="C4" s="7"/>
      <c r="D4" s="7"/>
      <c r="E4" s="7"/>
      <c r="F4" s="3"/>
      <c r="G4" s="3"/>
      <c r="H4" s="8" t="s">
        <v>2</v>
      </c>
      <c r="K4" s="9">
        <v>55000.0</v>
      </c>
      <c r="L4" s="7"/>
      <c r="M4" s="7"/>
      <c r="N4" s="7"/>
    </row>
    <row r="5" ht="19.5" customHeight="1">
      <c r="A5" s="5" t="s">
        <v>3</v>
      </c>
      <c r="B5" s="10"/>
      <c r="C5" s="11"/>
      <c r="D5" s="11"/>
      <c r="E5" s="11"/>
      <c r="F5" s="3"/>
      <c r="G5" s="3"/>
      <c r="H5" s="8" t="s">
        <v>4</v>
      </c>
      <c r="K5" s="12">
        <v>35000.0</v>
      </c>
      <c r="L5" s="11"/>
      <c r="M5" s="11"/>
      <c r="N5" s="11"/>
    </row>
    <row r="6" ht="19.5" customHeight="1">
      <c r="A6" s="5" t="s">
        <v>5</v>
      </c>
      <c r="B6" s="10"/>
      <c r="C6" s="11"/>
      <c r="D6" s="11"/>
      <c r="E6" s="11"/>
      <c r="F6" s="3"/>
      <c r="G6" s="3"/>
      <c r="H6" s="8" t="s">
        <v>6</v>
      </c>
      <c r="K6" s="12">
        <f>N18</f>
        <v>50650</v>
      </c>
      <c r="L6" s="11"/>
      <c r="M6" s="11"/>
      <c r="N6" s="11"/>
    </row>
    <row r="7" ht="19.5" customHeight="1">
      <c r="A7" s="5" t="s">
        <v>7</v>
      </c>
      <c r="B7" s="10"/>
      <c r="C7" s="11"/>
      <c r="D7" s="11"/>
      <c r="E7" s="11"/>
      <c r="F7" s="3"/>
      <c r="G7" s="3"/>
      <c r="H7" s="8" t="s">
        <v>8</v>
      </c>
      <c r="K7" s="12">
        <f>N41</f>
        <v>5455</v>
      </c>
      <c r="L7" s="11"/>
      <c r="M7" s="11"/>
      <c r="N7" s="11"/>
    </row>
    <row r="8" ht="19.5" customHeight="1">
      <c r="A8" s="5" t="s">
        <v>9</v>
      </c>
      <c r="B8" s="10"/>
      <c r="C8" s="11"/>
      <c r="D8" s="11"/>
      <c r="E8" s="11"/>
      <c r="F8" s="3"/>
      <c r="G8" s="3"/>
      <c r="H8" s="8" t="s">
        <v>10</v>
      </c>
      <c r="K8" s="12">
        <f>15000</f>
        <v>15000</v>
      </c>
      <c r="L8" s="11"/>
      <c r="M8" s="11"/>
      <c r="N8" s="11"/>
    </row>
    <row r="9" ht="19.5" customHeight="1">
      <c r="A9" s="5"/>
      <c r="B9" s="13"/>
      <c r="C9" s="13"/>
      <c r="D9" s="13"/>
      <c r="E9" s="13"/>
      <c r="F9" s="3"/>
      <c r="G9" s="3"/>
      <c r="H9" s="8" t="s">
        <v>11</v>
      </c>
      <c r="K9" s="12">
        <f>C47</f>
        <v>45195</v>
      </c>
      <c r="L9" s="11"/>
      <c r="M9" s="11"/>
      <c r="N9" s="11"/>
    </row>
    <row r="10">
      <c r="A10" s="2"/>
      <c r="B10" s="3"/>
      <c r="C10" s="3"/>
      <c r="D10" s="3"/>
      <c r="E10" s="3"/>
      <c r="F10" s="3"/>
      <c r="G10" s="3"/>
      <c r="H10" s="14"/>
      <c r="I10" s="14"/>
      <c r="J10" s="14"/>
      <c r="K10" s="3"/>
      <c r="L10" s="3"/>
      <c r="M10" s="3"/>
      <c r="N10" s="3"/>
    </row>
    <row r="11" ht="30.0" customHeight="1">
      <c r="A11" s="15" t="s">
        <v>12</v>
      </c>
    </row>
    <row r="12" ht="30.0" customHeight="1">
      <c r="A12" s="16" t="s">
        <v>13</v>
      </c>
      <c r="B12" s="17" t="s">
        <v>14</v>
      </c>
      <c r="C12" s="17" t="s">
        <v>15</v>
      </c>
      <c r="D12" s="17" t="s">
        <v>16</v>
      </c>
      <c r="E12" s="17" t="s">
        <v>17</v>
      </c>
      <c r="F12" s="17" t="s">
        <v>18</v>
      </c>
      <c r="G12" s="17" t="s">
        <v>19</v>
      </c>
      <c r="H12" s="17" t="s">
        <v>20</v>
      </c>
      <c r="I12" s="17" t="s">
        <v>21</v>
      </c>
      <c r="J12" s="17" t="s">
        <v>22</v>
      </c>
      <c r="K12" s="17" t="s">
        <v>23</v>
      </c>
      <c r="L12" s="17" t="s">
        <v>24</v>
      </c>
      <c r="M12" s="17" t="s">
        <v>25</v>
      </c>
      <c r="N12" s="17" t="s">
        <v>26</v>
      </c>
    </row>
    <row r="13" ht="30.0" customHeight="1">
      <c r="A13" s="18" t="s">
        <v>27</v>
      </c>
      <c r="B13" s="19">
        <v>2000.0</v>
      </c>
      <c r="C13" s="19">
        <v>2500.0</v>
      </c>
      <c r="D13" s="19">
        <v>2800.0</v>
      </c>
      <c r="E13" s="19">
        <v>2750.0</v>
      </c>
      <c r="F13" s="19">
        <v>2850.0</v>
      </c>
      <c r="G13" s="19">
        <v>2500.0</v>
      </c>
      <c r="H13" s="19">
        <v>3000.0</v>
      </c>
      <c r="I13" s="19">
        <v>2800.0</v>
      </c>
      <c r="J13" s="19">
        <v>3000.0</v>
      </c>
      <c r="K13" s="19">
        <v>2700.0</v>
      </c>
      <c r="L13" s="19">
        <v>2550.0</v>
      </c>
      <c r="M13" s="19">
        <v>3000.0</v>
      </c>
      <c r="N13" s="19">
        <f t="shared" ref="N13:N17" si="1">SUM(B13:M13)</f>
        <v>32450</v>
      </c>
    </row>
    <row r="14" ht="30.0" customHeight="1">
      <c r="A14" s="18" t="s">
        <v>28</v>
      </c>
      <c r="B14" s="19">
        <v>1500.0</v>
      </c>
      <c r="C14" s="19">
        <v>1800.0</v>
      </c>
      <c r="D14" s="19">
        <v>1700.0</v>
      </c>
      <c r="E14" s="19">
        <v>1600.0</v>
      </c>
      <c r="F14" s="19">
        <v>1900.0</v>
      </c>
      <c r="G14" s="19">
        <v>1500.0</v>
      </c>
      <c r="H14" s="19">
        <v>1700.0</v>
      </c>
      <c r="I14" s="19">
        <v>1900.0</v>
      </c>
      <c r="J14" s="19">
        <v>1000.0</v>
      </c>
      <c r="K14" s="19">
        <v>900.0</v>
      </c>
      <c r="L14" s="19">
        <v>1500.0</v>
      </c>
      <c r="M14" s="19">
        <v>1200.0</v>
      </c>
      <c r="N14" s="19">
        <f t="shared" si="1"/>
        <v>18200</v>
      </c>
    </row>
    <row r="15" ht="30.0" customHeight="1">
      <c r="A15" s="20" t="s">
        <v>29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>
        <f t="shared" si="1"/>
        <v>0</v>
      </c>
    </row>
    <row r="16" ht="30.0" customHeight="1">
      <c r="A16" s="20" t="s">
        <v>30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>
        <f t="shared" si="1"/>
        <v>0</v>
      </c>
    </row>
    <row r="17" ht="30.0" customHeight="1">
      <c r="A17" s="20" t="s">
        <v>31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>
        <f t="shared" si="1"/>
        <v>0</v>
      </c>
    </row>
    <row r="18" ht="30.0" customHeight="1">
      <c r="A18" s="21" t="s">
        <v>26</v>
      </c>
      <c r="B18" s="22">
        <f t="shared" ref="B18:N18" si="2">SUM(B13:B17)</f>
        <v>3500</v>
      </c>
      <c r="C18" s="22">
        <f t="shared" si="2"/>
        <v>4300</v>
      </c>
      <c r="D18" s="22">
        <f t="shared" si="2"/>
        <v>4500</v>
      </c>
      <c r="E18" s="22">
        <f t="shared" si="2"/>
        <v>4350</v>
      </c>
      <c r="F18" s="22">
        <f t="shared" si="2"/>
        <v>4750</v>
      </c>
      <c r="G18" s="22">
        <f t="shared" si="2"/>
        <v>4000</v>
      </c>
      <c r="H18" s="22">
        <f t="shared" si="2"/>
        <v>4700</v>
      </c>
      <c r="I18" s="22">
        <f t="shared" si="2"/>
        <v>4700</v>
      </c>
      <c r="J18" s="22">
        <f t="shared" si="2"/>
        <v>4000</v>
      </c>
      <c r="K18" s="22">
        <f t="shared" si="2"/>
        <v>3600</v>
      </c>
      <c r="L18" s="23">
        <f t="shared" si="2"/>
        <v>4050</v>
      </c>
      <c r="M18" s="22">
        <f t="shared" si="2"/>
        <v>4200</v>
      </c>
      <c r="N18" s="22">
        <f t="shared" si="2"/>
        <v>50650</v>
      </c>
    </row>
    <row r="19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24"/>
      <c r="N19" s="3"/>
    </row>
    <row r="20" ht="27.75" customHeight="1">
      <c r="A20" s="25" t="s">
        <v>32</v>
      </c>
      <c r="B20" s="26"/>
      <c r="C20" s="27">
        <f>K4-N18</f>
        <v>4350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6"/>
    </row>
    <row r="21" ht="15.75" customHeight="1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ht="27.75" customHeight="1">
      <c r="A22" s="15" t="s">
        <v>33</v>
      </c>
    </row>
    <row r="23" ht="27.75" customHeight="1">
      <c r="A23" s="28" t="s">
        <v>13</v>
      </c>
      <c r="B23" s="17" t="s">
        <v>14</v>
      </c>
      <c r="C23" s="17" t="s">
        <v>15</v>
      </c>
      <c r="D23" s="17" t="s">
        <v>16</v>
      </c>
      <c r="E23" s="17" t="s">
        <v>17</v>
      </c>
      <c r="F23" s="17" t="s">
        <v>18</v>
      </c>
      <c r="G23" s="17" t="s">
        <v>19</v>
      </c>
      <c r="H23" s="17" t="s">
        <v>20</v>
      </c>
      <c r="I23" s="17" t="s">
        <v>21</v>
      </c>
      <c r="J23" s="17" t="s">
        <v>22</v>
      </c>
      <c r="K23" s="17" t="s">
        <v>23</v>
      </c>
      <c r="L23" s="17" t="s">
        <v>24</v>
      </c>
      <c r="M23" s="17" t="s">
        <v>25</v>
      </c>
      <c r="N23" s="17" t="s">
        <v>26</v>
      </c>
    </row>
    <row r="24" ht="34.5" customHeight="1">
      <c r="A24" s="29" t="s">
        <v>34</v>
      </c>
      <c r="B24" s="30">
        <v>200.0</v>
      </c>
      <c r="C24" s="30">
        <v>250.0</v>
      </c>
      <c r="D24" s="30">
        <v>280.0</v>
      </c>
      <c r="E24" s="30">
        <v>270.0</v>
      </c>
      <c r="F24" s="30">
        <v>285.0</v>
      </c>
      <c r="G24" s="30">
        <v>250.0</v>
      </c>
      <c r="H24" s="30">
        <v>300.0</v>
      </c>
      <c r="I24" s="30">
        <v>200.0</v>
      </c>
      <c r="J24" s="30">
        <v>300.0</v>
      </c>
      <c r="K24" s="30">
        <v>270.0</v>
      </c>
      <c r="L24" s="30">
        <v>200.0</v>
      </c>
      <c r="M24" s="30">
        <v>300.0</v>
      </c>
      <c r="N24" s="30">
        <f t="shared" ref="N24:N40" si="3">SUM(B24:M24)</f>
        <v>3105</v>
      </c>
    </row>
    <row r="25" ht="34.5" customHeight="1">
      <c r="A25" s="31" t="s">
        <v>35</v>
      </c>
      <c r="B25" s="30">
        <v>150.0</v>
      </c>
      <c r="C25" s="30">
        <v>180.0</v>
      </c>
      <c r="D25" s="30">
        <v>170.0</v>
      </c>
      <c r="E25" s="30">
        <v>160.0</v>
      </c>
      <c r="F25" s="30">
        <v>190.0</v>
      </c>
      <c r="G25" s="30">
        <v>150.0</v>
      </c>
      <c r="H25" s="30">
        <v>170.0</v>
      </c>
      <c r="I25" s="30">
        <v>100.0</v>
      </c>
      <c r="J25" s="30">
        <v>180.0</v>
      </c>
      <c r="K25" s="30">
        <v>200.0</v>
      </c>
      <c r="L25" s="30">
        <v>500.0</v>
      </c>
      <c r="M25" s="30">
        <v>200.0</v>
      </c>
      <c r="N25" s="30">
        <f t="shared" si="3"/>
        <v>2350</v>
      </c>
    </row>
    <row r="26" ht="34.5" customHeight="1">
      <c r="A26" s="31" t="s">
        <v>36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>
        <f t="shared" si="3"/>
        <v>0</v>
      </c>
    </row>
    <row r="27" ht="34.5" customHeight="1">
      <c r="A27" s="31" t="s">
        <v>37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>
        <f t="shared" si="3"/>
        <v>0</v>
      </c>
    </row>
    <row r="28" ht="34.5" customHeight="1">
      <c r="A28" s="31" t="s">
        <v>38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>
        <f t="shared" si="3"/>
        <v>0</v>
      </c>
    </row>
    <row r="29" ht="34.5" customHeight="1">
      <c r="A29" s="31" t="s">
        <v>39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>
        <f t="shared" si="3"/>
        <v>0</v>
      </c>
    </row>
    <row r="30" ht="34.5" customHeight="1">
      <c r="A30" s="31" t="s">
        <v>40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>
        <f t="shared" si="3"/>
        <v>0</v>
      </c>
    </row>
    <row r="31" ht="34.5" customHeight="1">
      <c r="A31" s="31" t="s">
        <v>41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>
        <f t="shared" si="3"/>
        <v>0</v>
      </c>
    </row>
    <row r="32" ht="34.5" customHeight="1">
      <c r="A32" s="31" t="s">
        <v>42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>
        <f t="shared" si="3"/>
        <v>0</v>
      </c>
    </row>
    <row r="33" ht="34.5" customHeight="1">
      <c r="A33" s="31" t="s">
        <v>43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>
        <f t="shared" si="3"/>
        <v>0</v>
      </c>
    </row>
    <row r="34" ht="34.5" customHeight="1">
      <c r="A34" s="31" t="s">
        <v>44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>
        <f t="shared" si="3"/>
        <v>0</v>
      </c>
    </row>
    <row r="35" ht="34.5" customHeight="1">
      <c r="A35" s="31" t="s">
        <v>45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>
        <f t="shared" si="3"/>
        <v>0</v>
      </c>
    </row>
    <row r="36" ht="34.5" customHeight="1">
      <c r="A36" s="31" t="s">
        <v>46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>
        <f t="shared" si="3"/>
        <v>0</v>
      </c>
    </row>
    <row r="37" ht="34.5" customHeight="1">
      <c r="A37" s="31" t="s">
        <v>47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>
        <f t="shared" si="3"/>
        <v>0</v>
      </c>
    </row>
    <row r="38" ht="34.5" customHeight="1">
      <c r="A38" s="31" t="s">
        <v>48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>
        <f t="shared" si="3"/>
        <v>0</v>
      </c>
    </row>
    <row r="39" ht="34.5" customHeight="1">
      <c r="A39" s="31" t="s">
        <v>49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>
        <f t="shared" si="3"/>
        <v>0</v>
      </c>
    </row>
    <row r="40" ht="27.75" customHeight="1">
      <c r="A40" s="31" t="s">
        <v>50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>
        <f t="shared" si="3"/>
        <v>0</v>
      </c>
    </row>
    <row r="41" ht="27.75" customHeight="1">
      <c r="A41" s="21" t="s">
        <v>26</v>
      </c>
      <c r="B41" s="32">
        <f t="shared" ref="B41:N41" si="4">SUM(B24:B40)</f>
        <v>350</v>
      </c>
      <c r="C41" s="32">
        <f t="shared" si="4"/>
        <v>430</v>
      </c>
      <c r="D41" s="32">
        <f t="shared" si="4"/>
        <v>450</v>
      </c>
      <c r="E41" s="32">
        <f t="shared" si="4"/>
        <v>430</v>
      </c>
      <c r="F41" s="32">
        <f t="shared" si="4"/>
        <v>475</v>
      </c>
      <c r="G41" s="32">
        <f t="shared" si="4"/>
        <v>400</v>
      </c>
      <c r="H41" s="32">
        <f t="shared" si="4"/>
        <v>470</v>
      </c>
      <c r="I41" s="32">
        <f t="shared" si="4"/>
        <v>300</v>
      </c>
      <c r="J41" s="32">
        <f t="shared" si="4"/>
        <v>480</v>
      </c>
      <c r="K41" s="32">
        <f t="shared" si="4"/>
        <v>470</v>
      </c>
      <c r="L41" s="32">
        <f t="shared" si="4"/>
        <v>700</v>
      </c>
      <c r="M41" s="32">
        <f t="shared" si="4"/>
        <v>500</v>
      </c>
      <c r="N41" s="32">
        <f t="shared" si="4"/>
        <v>5455</v>
      </c>
    </row>
    <row r="42" ht="15.75" customHeight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ht="15.75" customHeight="1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ht="30.0" customHeight="1">
      <c r="A44" s="25" t="s">
        <v>51</v>
      </c>
      <c r="B44" s="26"/>
      <c r="C44" s="27">
        <f>K5-N41</f>
        <v>29545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26"/>
    </row>
    <row r="45" ht="15.7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ht="15.75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ht="34.5" customHeight="1">
      <c r="A47" s="25" t="s">
        <v>52</v>
      </c>
      <c r="B47" s="26"/>
      <c r="C47" s="27">
        <f>N18-N41</f>
        <v>45195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26"/>
    </row>
    <row r="48" ht="15.7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ht="15.7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ht="15.7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ht="15.75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ht="15.7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ht="15.75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ht="15.75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ht="15.75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ht="15.75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ht="15.75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ht="15.75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ht="15.75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ht="15.75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ht="15.75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ht="15.75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ht="15.75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ht="15.75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ht="15.75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ht="15.75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ht="15.75" customHeigh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ht="15.75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ht="15.75" customHeigh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ht="15.75" customHeigh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ht="15.75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ht="15.75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ht="15.75" customHeigh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ht="15.75" customHeigh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ht="15.75" customHeigh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ht="15.75" customHeight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ht="15.75" customHeigh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ht="15.75" customHeight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ht="15.75" customHeight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ht="15.75" customHeight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ht="15.75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ht="15.75" customHeigh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ht="15.75" customHeight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ht="15.75" customHeigh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ht="15.75" customHeigh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ht="15.75" customHeigh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ht="15.75" customHeigh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ht="15.75" customHeight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ht="15.75" customHeight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ht="15.75" customHeigh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ht="15.75" customHeight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ht="15.75" customHeigh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ht="15.75" customHeight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ht="15.75" customHeight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ht="15.75" customHeight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ht="15.75" customHeigh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ht="15.75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ht="15.75" customHeigh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ht="15.75" customHeight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ht="15.75" customHeigh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ht="15.75" customHeight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ht="15.75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ht="15.75" customHeigh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ht="15.75" customHeight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ht="15.75" customHeigh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ht="15.75" customHeigh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ht="15.75" customHeigh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ht="15.75" customHeigh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ht="15.75" customHeigh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ht="15.75" customHeigh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ht="15.75" customHeigh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ht="15.75" customHeigh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ht="15.75" customHeigh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ht="15.75" customHeigh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ht="15.75" customHeigh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ht="15.75" customHeigh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ht="15.75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ht="15.75" customHeigh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ht="15.75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ht="15.75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ht="15.75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ht="15.75" customHeigh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ht="15.75" customHeigh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ht="15.75" customHeigh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ht="15.75" customHeigh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ht="15.75" customHeigh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ht="15.75" customHeigh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ht="15.75" customHeigh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ht="15.75" customHeigh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ht="15.75" customHeight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ht="15.75" customHeight="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ht="15.75" customHeight="1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ht="15.75" customHeight="1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ht="15.75" customHeight="1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ht="15.75" customHeight="1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ht="15.75" customHeight="1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ht="15.75" customHeight="1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ht="15.75" customHeight="1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ht="15.75" customHeight="1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ht="15.75" customHeight="1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ht="15.75" customHeight="1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ht="15.75" customHeight="1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ht="15.75" customHeight="1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ht="15.75" customHeight="1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ht="15.75" customHeight="1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ht="15.75" customHeight="1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ht="15.75" customHeight="1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ht="15.75" customHeight="1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ht="15.75" customHeight="1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ht="15.75" customHeight="1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ht="15.75" customHeight="1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ht="15.75" customHeight="1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ht="15.75" customHeight="1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ht="15.75" customHeight="1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ht="15.75" customHeight="1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ht="15.75" customHeight="1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ht="15.75" customHeight="1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ht="15.75" customHeight="1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ht="15.75" customHeight="1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ht="15.75" customHeight="1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ht="15.75" customHeight="1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ht="15.75" customHeigh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ht="15.75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ht="15.75" customHeigh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ht="15.75" customHeigh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ht="15.75" customHeigh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ht="15.75" customHeigh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ht="15.75" customHeigh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ht="15.75" customHeigh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ht="15.75" customHeigh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ht="15.75" customHeigh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ht="15.75" customHeigh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ht="15.75" customHeigh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ht="15.75" customHeigh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ht="15.75" customHeigh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ht="15.75" customHeigh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ht="15.75" customHeigh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ht="15.75" customHeigh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ht="15.75" customHeigh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ht="15.75" customHeigh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ht="15.75" customHeigh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ht="15.75" customHeigh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ht="15.75" customHeigh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ht="15.75" customHeigh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ht="15.75" customHeigh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ht="15.75" customHeigh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ht="15.75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ht="15.75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ht="15.75" customHeigh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ht="15.75" customHeigh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ht="15.75" customHeigh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ht="15.75" customHeigh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ht="15.75" customHeigh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ht="15.75" customHeigh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ht="15.75" customHeigh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ht="15.75" customHeigh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ht="15.75" customHeigh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ht="15.75" customHeigh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ht="15.75" customHeigh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ht="15.75" customHeigh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ht="15.75" customHeigh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ht="15.75" customHeigh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ht="15.75" customHeigh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ht="15.75" customHeigh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ht="15.75" customHeigh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ht="15.75" customHeigh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ht="15.75" customHeigh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ht="15.75" customHeigh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ht="15.75" customHeigh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ht="15.75" customHeigh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ht="15.75" customHeigh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ht="15.75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ht="15.7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ht="15.7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ht="15.7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ht="15.7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ht="15.7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ht="15.7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ht="15.7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ht="15.7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ht="15.7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ht="15.7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ht="15.7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ht="15.7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ht="15.7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ht="15.7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ht="15.7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ht="15.7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ht="15.7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ht="15.7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ht="15.7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ht="15.7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ht="15.7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ht="15.7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ht="15.7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ht="15.7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ht="15.7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ht="15.7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ht="15.7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ht="15.7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ht="15.7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ht="15.7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ht="15.7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ht="15.7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ht="15.75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ht="15.75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ht="15.75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ht="15.7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ht="15.7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ht="15.7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ht="15.7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ht="15.7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ht="15.7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ht="15.7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ht="15.7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ht="15.7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ht="15.7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ht="15.7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ht="15.7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ht="15.7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ht="15.7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ht="15.7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ht="15.75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ht="15.75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ht="15.75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ht="15.75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ht="15.75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ht="15.75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ht="15.75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ht="15.75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ht="15.75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ht="15.75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ht="15.75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ht="15.7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ht="15.75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ht="15.75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ht="15.75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ht="15.75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ht="15.75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ht="15.75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ht="15.75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ht="15.75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ht="15.75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ht="15.75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ht="15.75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ht="15.75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ht="15.75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ht="15.75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ht="15.75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ht="15.75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ht="15.75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ht="15.75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ht="15.75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ht="15.75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ht="15.75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ht="15.75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ht="15.75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ht="15.75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ht="15.75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ht="15.75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ht="15.75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ht="15.75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ht="15.75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ht="15.75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ht="15.75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ht="15.75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ht="15.75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ht="15.75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ht="15.75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ht="15.75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ht="15.75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ht="15.75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ht="15.75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ht="15.75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ht="15.75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ht="15.75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ht="15.75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ht="15.75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ht="15.75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ht="15.75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ht="15.75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ht="15.75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ht="15.75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ht="15.75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ht="15.75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ht="15.75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ht="15.75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ht="15.75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ht="15.75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ht="15.75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ht="15.75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ht="15.75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ht="15.75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ht="15.75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ht="15.75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ht="15.75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ht="15.75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ht="15.75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ht="15.75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ht="15.75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ht="15.75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ht="15.75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ht="15.75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ht="15.75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ht="15.75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ht="15.75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ht="15.75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ht="15.75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ht="15.75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ht="15.75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ht="15.75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ht="15.75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ht="15.75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ht="15.75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ht="15.75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ht="15.75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ht="15.75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ht="15.75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ht="15.75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ht="15.75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ht="15.75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ht="15.75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ht="15.75" customHeight="1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ht="15.75" customHeight="1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ht="15.75" customHeight="1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ht="15.75" customHeight="1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ht="15.75" customHeight="1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ht="15.75" customHeight="1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ht="15.75" customHeight="1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ht="15.75" customHeight="1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ht="15.75" customHeight="1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ht="15.75" customHeight="1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ht="15.75" customHeight="1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ht="15.75" customHeight="1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ht="15.75" customHeight="1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ht="15.75" customHeight="1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ht="15.75" customHeight="1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ht="15.75" customHeight="1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ht="15.75" customHeight="1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ht="15.75" customHeight="1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ht="15.75" customHeight="1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ht="15.75" customHeight="1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ht="15.75" customHeight="1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ht="15.75" customHeight="1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ht="15.75" customHeight="1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ht="15.75" customHeight="1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ht="15.75" customHeight="1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ht="15.75" customHeight="1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ht="15.75" customHeight="1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ht="15.75" customHeight="1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ht="15.75" customHeight="1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ht="15.75" customHeight="1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ht="15.75" customHeight="1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ht="15.75" customHeight="1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ht="15.75" customHeight="1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ht="15.75" customHeight="1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ht="15.75" customHeight="1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ht="15.75" customHeight="1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ht="15.75" customHeight="1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ht="15.75" customHeight="1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ht="15.75" customHeight="1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ht="15.75" customHeight="1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ht="15.75" customHeight="1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ht="15.75" customHeight="1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ht="15.75" customHeight="1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ht="15.75" customHeight="1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ht="15.75" customHeight="1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ht="15.75" customHeight="1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ht="15.75" customHeight="1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ht="15.75" customHeight="1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ht="15.75" customHeight="1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ht="15.75" customHeight="1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ht="15.75" customHeight="1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ht="15.75" customHeight="1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ht="15.75" customHeight="1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ht="15.75" customHeight="1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ht="15.75" customHeight="1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ht="15.75" customHeight="1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ht="15.75" customHeight="1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ht="15.75" customHeight="1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ht="15.75" customHeight="1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ht="15.75" customHeight="1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ht="15.75" customHeight="1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ht="15.75" customHeight="1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ht="15.75" customHeight="1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ht="15.75" customHeight="1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ht="15.75" customHeight="1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ht="15.75" customHeight="1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ht="15.75" customHeight="1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ht="15.75" customHeight="1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ht="15.75" customHeight="1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ht="15.75" customHeight="1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ht="15.75" customHeight="1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ht="15.75" customHeight="1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ht="15.75" customHeight="1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ht="15.75" customHeight="1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ht="15.75" customHeight="1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ht="15.75" customHeight="1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ht="15.75" customHeight="1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ht="15.75" customHeight="1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ht="15.75" customHeight="1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ht="15.75" customHeight="1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ht="15.75" customHeight="1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ht="15.75" customHeight="1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ht="15.75" customHeight="1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ht="15.75" customHeight="1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ht="15.75" customHeight="1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ht="15.75" customHeight="1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ht="15.75" customHeight="1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ht="15.75" customHeight="1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ht="15.75" customHeight="1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ht="15.75" customHeight="1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ht="15.75" customHeight="1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ht="15.75" customHeight="1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ht="15.75" customHeight="1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ht="15.75" customHeight="1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ht="15.75" customHeight="1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ht="15.75" customHeight="1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ht="15.75" customHeight="1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ht="15.75" customHeight="1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ht="15.75" customHeight="1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ht="15.75" customHeight="1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ht="15.75" customHeight="1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ht="15.75" customHeight="1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ht="15.75" customHeight="1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ht="15.75" customHeight="1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ht="15.75" customHeight="1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ht="15.75" customHeight="1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ht="15.75" customHeight="1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ht="15.75" customHeight="1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ht="15.75" customHeight="1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ht="15.75" customHeight="1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ht="15.75" customHeight="1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ht="15.75" customHeight="1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ht="15.75" customHeight="1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ht="15.75" customHeight="1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ht="15.75" customHeight="1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ht="15.75" customHeight="1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ht="15.75" customHeight="1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ht="15.75" customHeight="1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ht="15.75" customHeight="1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ht="15.75" customHeight="1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ht="15.75" customHeight="1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ht="15.75" customHeight="1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ht="15.75" customHeight="1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ht="15.75" customHeight="1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ht="15.75" customHeight="1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ht="15.75" customHeight="1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ht="15.75" customHeight="1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ht="15.75" customHeight="1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ht="15.75" customHeight="1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ht="15.75" customHeight="1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ht="15.75" customHeight="1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ht="15.75" customHeight="1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ht="15.75" customHeight="1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ht="15.75" customHeight="1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ht="15.75" customHeight="1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ht="15.75" customHeight="1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ht="15.75" customHeight="1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ht="15.75" customHeight="1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ht="15.75" customHeight="1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ht="15.75" customHeight="1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ht="15.75" customHeight="1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ht="15.75" customHeight="1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ht="15.75" customHeight="1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ht="15.75" customHeight="1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ht="15.75" customHeight="1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ht="15.75" customHeight="1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ht="15.75" customHeight="1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ht="15.75" customHeight="1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ht="15.75" customHeight="1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ht="15.75" customHeight="1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ht="15.75" customHeight="1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ht="15.75" customHeight="1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ht="15.75" customHeight="1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ht="15.75" customHeight="1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ht="15.75" customHeight="1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ht="15.75" customHeight="1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ht="15.75" customHeight="1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ht="15.75" customHeight="1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ht="15.75" customHeight="1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ht="15.75" customHeight="1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ht="15.75" customHeight="1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ht="15.75" customHeight="1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ht="15.75" customHeight="1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ht="15.75" customHeight="1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ht="15.75" customHeight="1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ht="15.75" customHeight="1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ht="15.75" customHeight="1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ht="15.75" customHeight="1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ht="15.75" customHeight="1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ht="15.75" customHeight="1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ht="15.75" customHeight="1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ht="15.75" customHeight="1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ht="15.75" customHeight="1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ht="15.75" customHeight="1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ht="15.75" customHeight="1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ht="15.75" customHeight="1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ht="15.75" customHeight="1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ht="15.75" customHeight="1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ht="15.75" customHeight="1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ht="15.75" customHeight="1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ht="15.75" customHeight="1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ht="15.75" customHeight="1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ht="15.75" customHeight="1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ht="15.75" customHeight="1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ht="15.75" customHeight="1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ht="15.75" customHeight="1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ht="15.75" customHeight="1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ht="15.75" customHeight="1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ht="15.75" customHeight="1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ht="15.75" customHeight="1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ht="15.75" customHeight="1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ht="15.75" customHeight="1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ht="15.75" customHeight="1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ht="15.75" customHeight="1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ht="15.75" customHeight="1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ht="15.75" customHeight="1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ht="15.75" customHeight="1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ht="15.75" customHeight="1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ht="15.75" customHeight="1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ht="15.75" customHeight="1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ht="15.75" customHeight="1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ht="15.75" customHeight="1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ht="15.75" customHeight="1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ht="15.75" customHeight="1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ht="15.75" customHeight="1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ht="15.75" customHeight="1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ht="15.75" customHeight="1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ht="15.75" customHeight="1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ht="15.75" customHeight="1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ht="15.75" customHeight="1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ht="15.75" customHeight="1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ht="15.75" customHeight="1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ht="15.75" customHeight="1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ht="15.75" customHeight="1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ht="15.75" customHeight="1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ht="15.75" customHeight="1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ht="15.75" customHeight="1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ht="15.75" customHeight="1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ht="15.75" customHeight="1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ht="15.75" customHeight="1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ht="15.75" customHeight="1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ht="15.75" customHeight="1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ht="15.75" customHeight="1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ht="15.75" customHeight="1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ht="15.75" customHeight="1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ht="15.75" customHeight="1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ht="15.75" customHeight="1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ht="15.75" customHeight="1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ht="15.75" customHeight="1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ht="15.75" customHeight="1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ht="15.75" customHeight="1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ht="15.75" customHeight="1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ht="15.75" customHeight="1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ht="15.75" customHeight="1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ht="15.75" customHeight="1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ht="15.75" customHeight="1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ht="15.75" customHeight="1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ht="15.75" customHeight="1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ht="15.75" customHeight="1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ht="15.75" customHeight="1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ht="15.75" customHeight="1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ht="15.75" customHeight="1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ht="15.75" customHeight="1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ht="15.75" customHeight="1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ht="15.75" customHeight="1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ht="15.75" customHeight="1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ht="15.75" customHeight="1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ht="15.75" customHeight="1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ht="15.75" customHeight="1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ht="15.75" customHeight="1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ht="15.75" customHeight="1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ht="15.75" customHeight="1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ht="15.75" customHeight="1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ht="15.75" customHeight="1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ht="15.75" customHeight="1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ht="15.75" customHeight="1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ht="15.75" customHeight="1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ht="15.75" customHeight="1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ht="15.75" customHeight="1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ht="15.75" customHeight="1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ht="15.75" customHeight="1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ht="15.75" customHeight="1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ht="15.75" customHeight="1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ht="15.75" customHeight="1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ht="15.75" customHeight="1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ht="15.75" customHeight="1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ht="15.75" customHeight="1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ht="15.75" customHeight="1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ht="15.75" customHeight="1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ht="15.75" customHeight="1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ht="15.75" customHeight="1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ht="15.75" customHeight="1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ht="15.75" customHeight="1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ht="15.75" customHeight="1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ht="15.75" customHeight="1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ht="15.75" customHeight="1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ht="15.75" customHeight="1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ht="15.75" customHeight="1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ht="15.75" customHeight="1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ht="15.75" customHeight="1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ht="15.75" customHeight="1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ht="15.75" customHeight="1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ht="15.75" customHeight="1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ht="15.75" customHeight="1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ht="15.75" customHeight="1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ht="15.75" customHeight="1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ht="15.75" customHeight="1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ht="15.75" customHeight="1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ht="15.75" customHeight="1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ht="15.75" customHeight="1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ht="15.75" customHeight="1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ht="15.75" customHeight="1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ht="15.75" customHeight="1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ht="15.75" customHeight="1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ht="15.75" customHeight="1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ht="15.75" customHeight="1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ht="15.75" customHeight="1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ht="15.75" customHeight="1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ht="15.75" customHeight="1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ht="15.75" customHeight="1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ht="15.75" customHeight="1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ht="15.75" customHeight="1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ht="15.75" customHeight="1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ht="15.75" customHeight="1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ht="15.75" customHeight="1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ht="15.75" customHeight="1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ht="15.75" customHeight="1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ht="15.75" customHeight="1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ht="15.75" customHeight="1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ht="15.75" customHeight="1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ht="15.75" customHeight="1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ht="15.75" customHeight="1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ht="15.75" customHeight="1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ht="15.75" customHeight="1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ht="15.75" customHeight="1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ht="15.75" customHeight="1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ht="15.75" customHeight="1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ht="15.75" customHeight="1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ht="15.75" customHeight="1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ht="15.75" customHeight="1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ht="15.75" customHeight="1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ht="15.75" customHeight="1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ht="15.75" customHeight="1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ht="15.75" customHeight="1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ht="15.75" customHeight="1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ht="15.75" customHeight="1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ht="15.75" customHeight="1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ht="15.75" customHeight="1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ht="15.75" customHeight="1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ht="15.75" customHeight="1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ht="15.75" customHeight="1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ht="15.75" customHeight="1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ht="15.75" customHeight="1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ht="15.75" customHeight="1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ht="15.75" customHeight="1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ht="15.75" customHeight="1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ht="15.75" customHeight="1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ht="15.75" customHeight="1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ht="15.75" customHeight="1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ht="15.75" customHeight="1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ht="15.75" customHeight="1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ht="15.75" customHeight="1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ht="15.75" customHeight="1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ht="15.75" customHeight="1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ht="15.75" customHeight="1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ht="15.75" customHeight="1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ht="15.75" customHeight="1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ht="15.75" customHeight="1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ht="15.75" customHeight="1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ht="15.75" customHeight="1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ht="15.75" customHeight="1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ht="15.75" customHeight="1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ht="15.75" customHeight="1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ht="15.75" customHeight="1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ht="15.75" customHeight="1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ht="15.75" customHeight="1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ht="15.75" customHeight="1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ht="15.75" customHeight="1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ht="15.75" customHeight="1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ht="15.75" customHeight="1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ht="15.75" customHeight="1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ht="15.75" customHeight="1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ht="15.75" customHeight="1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ht="15.75" customHeight="1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ht="15.75" customHeight="1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ht="15.75" customHeight="1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ht="15.75" customHeight="1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ht="15.75" customHeight="1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ht="15.75" customHeight="1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ht="15.75" customHeight="1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ht="15.75" customHeight="1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ht="15.75" customHeight="1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ht="15.75" customHeight="1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ht="15.75" customHeight="1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ht="15.75" customHeight="1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ht="15.75" customHeight="1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ht="15.75" customHeight="1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ht="15.75" customHeight="1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ht="15.75" customHeight="1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ht="15.75" customHeight="1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ht="15.75" customHeight="1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ht="15.75" customHeight="1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ht="15.75" customHeight="1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ht="15.75" customHeight="1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ht="15.75" customHeight="1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ht="15.75" customHeight="1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ht="15.75" customHeight="1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ht="15.75" customHeight="1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ht="15.75" customHeight="1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ht="15.75" customHeight="1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ht="15.75" customHeight="1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ht="15.75" customHeight="1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ht="15.75" customHeight="1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ht="15.75" customHeight="1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ht="15.75" customHeight="1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ht="15.75" customHeight="1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ht="15.75" customHeight="1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ht="15.75" customHeight="1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ht="15.75" customHeight="1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ht="15.75" customHeight="1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ht="15.75" customHeight="1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ht="15.75" customHeight="1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ht="15.75" customHeight="1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ht="15.75" customHeight="1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ht="15.75" customHeight="1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ht="15.75" customHeight="1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ht="15.75" customHeight="1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ht="15.75" customHeight="1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ht="15.75" customHeight="1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ht="15.75" customHeight="1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ht="15.75" customHeight="1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ht="15.75" customHeight="1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ht="15.75" customHeight="1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ht="15.75" customHeight="1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ht="15.75" customHeight="1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ht="15.75" customHeight="1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ht="15.75" customHeight="1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ht="15.75" customHeight="1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ht="15.75" customHeight="1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ht="15.75" customHeight="1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ht="15.75" customHeight="1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ht="15.75" customHeight="1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ht="15.75" customHeight="1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ht="15.75" customHeight="1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ht="15.75" customHeight="1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ht="15.75" customHeight="1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ht="15.75" customHeight="1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ht="15.75" customHeight="1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ht="15.75" customHeight="1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ht="15.75" customHeight="1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ht="15.75" customHeight="1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ht="15.75" customHeight="1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ht="15.75" customHeight="1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ht="15.75" customHeight="1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ht="15.75" customHeight="1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ht="15.75" customHeight="1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ht="15.75" customHeight="1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ht="15.75" customHeight="1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ht="15.75" customHeight="1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ht="15.75" customHeight="1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ht="15.75" customHeight="1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ht="15.75" customHeight="1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ht="15.75" customHeight="1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ht="15.75" customHeight="1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ht="15.75" customHeight="1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ht="15.75" customHeight="1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ht="15.75" customHeight="1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ht="15.75" customHeight="1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ht="15.75" customHeight="1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ht="15.75" customHeight="1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ht="15.75" customHeight="1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ht="15.75" customHeight="1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ht="15.75" customHeight="1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ht="15.75" customHeight="1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ht="15.75" customHeight="1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ht="15.75" customHeight="1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ht="15.75" customHeight="1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ht="15.75" customHeight="1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ht="15.75" customHeight="1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ht="15.75" customHeight="1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ht="15.75" customHeight="1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ht="15.75" customHeight="1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ht="15.75" customHeight="1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ht="15.75" customHeight="1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ht="15.75" customHeight="1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ht="15.75" customHeight="1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ht="15.75" customHeight="1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ht="15.75" customHeight="1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ht="15.75" customHeight="1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ht="15.75" customHeight="1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ht="15.75" customHeight="1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ht="15.75" customHeight="1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ht="15.75" customHeight="1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ht="15.75" customHeight="1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ht="15.75" customHeight="1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ht="15.75" customHeight="1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ht="15.75" customHeight="1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ht="15.75" customHeight="1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ht="15.75" customHeight="1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ht="15.75" customHeight="1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ht="15.75" customHeight="1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ht="15.75" customHeight="1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ht="15.75" customHeight="1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ht="15.75" customHeight="1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ht="15.75" customHeight="1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ht="15.75" customHeight="1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ht="15.75" customHeight="1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ht="15.75" customHeight="1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ht="15.75" customHeight="1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ht="15.75" customHeight="1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ht="15.75" customHeight="1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ht="15.75" customHeight="1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ht="15.75" customHeight="1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ht="15.75" customHeight="1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ht="15.75" customHeight="1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ht="15.75" customHeight="1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ht="15.75" customHeight="1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ht="15.75" customHeight="1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ht="15.75" customHeight="1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ht="15.75" customHeight="1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ht="15.75" customHeight="1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ht="15.75" customHeight="1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ht="15.75" customHeight="1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ht="15.75" customHeight="1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ht="15.75" customHeight="1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ht="15.75" customHeight="1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ht="15.75" customHeight="1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ht="15.75" customHeight="1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ht="15.75" customHeight="1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ht="15.75" customHeight="1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ht="15.75" customHeight="1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ht="15.75" customHeight="1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ht="15.75" customHeight="1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ht="15.75" customHeight="1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ht="15.75" customHeight="1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ht="15.75" customHeight="1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ht="15.75" customHeight="1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ht="15.75" customHeight="1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ht="15.75" customHeight="1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ht="15.75" customHeight="1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ht="15.75" customHeight="1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ht="15.75" customHeight="1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ht="15.75" customHeight="1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ht="15.75" customHeight="1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ht="15.75" customHeight="1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ht="15.75" customHeight="1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ht="15.75" customHeight="1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ht="15.75" customHeight="1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ht="15.75" customHeight="1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ht="15.75" customHeight="1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ht="15.75" customHeight="1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ht="15.75" customHeight="1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ht="15.75" customHeight="1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ht="15.75" customHeight="1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ht="15.75" customHeight="1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ht="15.75" customHeight="1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ht="15.75" customHeight="1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ht="15.75" customHeight="1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ht="15.75" customHeight="1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ht="15.75" customHeight="1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ht="15.75" customHeight="1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ht="15.75" customHeight="1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ht="15.75" customHeight="1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ht="15.75" customHeight="1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ht="15.75" customHeight="1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ht="15.75" customHeight="1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ht="15.75" customHeight="1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ht="15.75" customHeight="1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ht="15.75" customHeight="1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ht="15.75" customHeight="1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ht="15.75" customHeight="1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ht="15.75" customHeight="1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ht="15.75" customHeight="1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ht="15.75" customHeight="1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ht="15.75" customHeight="1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ht="15.75" customHeight="1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ht="15.75" customHeight="1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ht="15.75" customHeight="1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ht="15.75" customHeight="1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ht="15.75" customHeight="1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ht="15.75" customHeight="1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ht="15.75" customHeight="1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ht="15.75" customHeight="1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ht="15.75" customHeight="1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ht="15.75" customHeight="1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ht="15.75" customHeight="1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ht="15.75" customHeight="1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ht="15.75" customHeight="1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ht="15.75" customHeight="1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ht="15.75" customHeight="1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ht="15.75" customHeight="1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ht="15.75" customHeight="1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ht="15.75" customHeight="1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ht="15.75" customHeight="1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ht="15.75" customHeight="1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ht="15.75" customHeight="1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ht="15.75" customHeight="1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ht="15.75" customHeight="1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ht="15.75" customHeight="1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ht="15.75" customHeight="1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ht="15.75" customHeight="1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ht="15.75" customHeight="1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ht="15.75" customHeight="1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ht="15.75" customHeight="1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ht="15.75" customHeight="1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ht="15.75" customHeight="1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ht="15.75" customHeight="1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ht="15.75" customHeight="1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ht="15.75" customHeight="1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ht="15.75" customHeight="1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ht="15.75" customHeight="1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ht="15.75" customHeight="1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ht="15.75" customHeight="1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ht="15.75" customHeight="1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ht="15.75" customHeight="1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ht="15.75" customHeight="1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ht="15.75" customHeight="1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ht="15.75" customHeight="1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ht="15.75" customHeight="1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ht="15.75" customHeight="1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ht="15.75" customHeight="1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ht="15.75" customHeight="1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ht="15.75" customHeight="1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ht="15.75" customHeight="1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ht="15.75" customHeight="1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ht="15.75" customHeight="1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ht="15.75" customHeight="1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ht="15.75" customHeight="1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ht="15.75" customHeight="1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ht="15.75" customHeight="1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ht="15.75" customHeight="1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ht="15.75" customHeight="1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ht="15.75" customHeight="1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ht="15.75" customHeight="1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ht="15.75" customHeight="1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ht="15.75" customHeight="1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ht="15.75" customHeight="1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ht="15.75" customHeight="1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ht="15.75" customHeight="1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ht="15.75" customHeight="1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ht="15.75" customHeight="1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ht="15.75" customHeight="1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ht="15.75" customHeight="1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ht="15.75" customHeight="1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ht="15.75" customHeight="1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ht="15.75" customHeight="1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ht="15.75" customHeight="1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ht="15.75" customHeight="1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ht="15.75" customHeight="1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ht="15.75" customHeight="1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ht="15.75" customHeight="1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ht="15.75" customHeight="1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ht="15.75" customHeight="1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ht="15.75" customHeight="1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ht="15.75" customHeight="1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ht="15.75" customHeight="1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ht="15.75" customHeight="1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</sheetData>
  <mergeCells count="27">
    <mergeCell ref="A20:B20"/>
    <mergeCell ref="A47:B47"/>
    <mergeCell ref="C47:N47"/>
    <mergeCell ref="A44:B44"/>
    <mergeCell ref="C44:N44"/>
    <mergeCell ref="K8:N8"/>
    <mergeCell ref="K9:N9"/>
    <mergeCell ref="K6:N6"/>
    <mergeCell ref="K5:N5"/>
    <mergeCell ref="A22:N22"/>
    <mergeCell ref="C20:N20"/>
    <mergeCell ref="B8:E8"/>
    <mergeCell ref="B7:E7"/>
    <mergeCell ref="K7:N7"/>
    <mergeCell ref="H7:J7"/>
    <mergeCell ref="A11:N11"/>
    <mergeCell ref="H5:J5"/>
    <mergeCell ref="H4:J4"/>
    <mergeCell ref="K4:N4"/>
    <mergeCell ref="K3:N3"/>
    <mergeCell ref="H8:J8"/>
    <mergeCell ref="H9:J9"/>
    <mergeCell ref="H6:J6"/>
    <mergeCell ref="B4:E4"/>
    <mergeCell ref="B5:E5"/>
    <mergeCell ref="B6:E6"/>
    <mergeCell ref="A1:N2"/>
  </mergeCells>
  <printOptions/>
  <pageMargins bottom="0.75" footer="0.0" header="0.0" left="0.7" right="0.7" top="0.75"/>
  <pageSetup orientation="landscape"/>
  <drawing r:id="rId1"/>
</worksheet>
</file>