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2120" windowHeight="8505" activeTab="0"/>
  </bookViews>
  <sheets>
    <sheet name="Bond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'Bond Amortization'!#REF!</definedName>
    <definedName name="DATA_02" hidden="1">'Bond Amortization'!$F$4:$F$10</definedName>
    <definedName name="DATA_03" hidden="1">'Bond Amortization'!$B$10</definedName>
    <definedName name="DATA_04" hidden="1">'Bond Amortization'!$F$15:$F$20</definedName>
    <definedName name="DATA_05" hidden="1">'Bond Amortization'!$B$20</definedName>
    <definedName name="DATA_06" hidden="1">'Bond Amortization'!$F$25:$F$30</definedName>
    <definedName name="DATA_07" hidden="1">'Bond Amortization'!$B$30</definedName>
    <definedName name="DATA_08" hidden="1">'Bond Amortization'!#REF!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<sst xmlns="http://schemas.openxmlformats.org/spreadsheetml/2006/main" count="16" uniqueCount="16">
  <si>
    <t>_Example</t>
  </si>
  <si>
    <t>_Shading</t>
  </si>
  <si>
    <t>_Series</t>
  </si>
  <si>
    <t>_Look</t>
  </si>
  <si>
    <t>OfficeReady 3.0</t>
  </si>
  <si>
    <t>Bond purchase price</t>
  </si>
  <si>
    <t>Face value of bond</t>
  </si>
  <si>
    <t>Payments</t>
  </si>
  <si>
    <t>Bond Amortization</t>
  </si>
  <si>
    <t>Years until maturity</t>
  </si>
  <si>
    <t>Carrying Amount of Bond</t>
  </si>
  <si>
    <t>Amortization of (Discount) or Premium</t>
  </si>
  <si>
    <t>Cash Paid</t>
  </si>
  <si>
    <t>Interest Expense</t>
  </si>
  <si>
    <t>Coupon rate</t>
  </si>
  <si>
    <t>Effective rate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</si>
</sst>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#,##0.0_);[Red]\(#,##0.0\)"/>
    <numFmt numFmtId="176" formatCode="#,##0.000_);[Red]\(#,##0.000\)"/>
    <numFmt numFmtId="177" formatCode="&quot;$&quot;#,##0.0_);[Red]\(&quot;$&quot;#,##0.0\)"/>
    <numFmt numFmtId="178" formatCode="0.000%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3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38" fontId="4" fillId="0" borderId="0" xfId="0" applyFont="1" applyFill="1" applyAlignment="1">
      <alignment horizontal="left"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Alignment="1" applyProtection="1">
      <alignment vertical="center"/>
      <protection/>
    </xf>
    <xf numFmtId="38" fontId="6" fillId="2" borderId="1" xfId="0" applyFont="1" applyFill="1" applyBorder="1" applyAlignment="1">
      <alignment horizontal="left" vertical="center"/>
    </xf>
    <xf numFmtId="38" fontId="4" fillId="0" borderId="0" xfId="0" applyFont="1" applyAlignment="1" applyProtection="1">
      <alignment horizontal="left" vertical="center"/>
      <protection/>
    </xf>
    <xf numFmtId="38" fontId="6" fillId="0" borderId="1" xfId="0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44" fontId="4" fillId="0" borderId="1" xfId="16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left" vertical="center" wrapText="1"/>
    </xf>
    <xf numFmtId="42" fontId="6" fillId="0" borderId="1" xfId="0" applyNumberFormat="1" applyFont="1" applyFill="1" applyBorder="1" applyAlignment="1">
      <alignment horizontal="left" vertical="center"/>
    </xf>
    <xf numFmtId="44" fontId="6" fillId="2" borderId="1" xfId="16" applyNumberFormat="1" applyFont="1" applyFill="1" applyBorder="1" applyAlignment="1">
      <alignment horizontal="left" vertical="center"/>
    </xf>
    <xf numFmtId="38" fontId="4" fillId="0" borderId="1" xfId="0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43" fontId="6" fillId="2" borderId="1" xfId="15" applyNumberFormat="1" applyFont="1" applyFill="1" applyBorder="1" applyAlignment="1">
      <alignment horizontal="left" vertical="center"/>
    </xf>
    <xf numFmtId="44" fontId="6" fillId="2" borderId="1" xfId="15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5" xfId="0" applyNumberFormat="1" applyFont="1" applyFill="1" applyBorder="1" applyAlignment="1" applyProtection="1">
      <alignment horizontal="left" vertical="top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F6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.7109375" style="2" customWidth="1"/>
    <col min="2" max="2" width="20.8515625" style="3" customWidth="1"/>
    <col min="3" max="3" width="21.00390625" style="3" customWidth="1"/>
    <col min="4" max="4" width="21.140625" style="3" customWidth="1"/>
    <col min="5" max="6" width="22.7109375" style="3" customWidth="1"/>
    <col min="7" max="16384" width="9.140625" style="2" customWidth="1"/>
  </cols>
  <sheetData>
    <row r="1" spans="1:6" s="6" customFormat="1" ht="11.25" customHeight="1">
      <c r="A1" s="5"/>
      <c r="B1" s="8"/>
      <c r="C1" s="8"/>
      <c r="D1" s="8"/>
      <c r="E1" s="8"/>
      <c r="F1" s="8"/>
    </row>
    <row r="2" spans="1:6" s="6" customFormat="1" ht="13.5" customHeight="1">
      <c r="A2" s="5"/>
      <c r="B2" s="21" t="s">
        <v>8</v>
      </c>
      <c r="C2" s="21"/>
      <c r="D2" s="22"/>
      <c r="E2" s="10" t="s">
        <v>5</v>
      </c>
      <c r="F2" s="11"/>
    </row>
    <row r="3" spans="1:6" s="6" customFormat="1" ht="13.5" customHeight="1">
      <c r="A3" s="5"/>
      <c r="B3" s="21"/>
      <c r="C3" s="21"/>
      <c r="D3" s="22"/>
      <c r="E3" s="10" t="s">
        <v>6</v>
      </c>
      <c r="F3" s="11"/>
    </row>
    <row r="4" spans="1:6" ht="13.5" customHeight="1">
      <c r="A4" s="1"/>
      <c r="B4" s="21"/>
      <c r="C4" s="21"/>
      <c r="D4" s="22"/>
      <c r="E4" s="10" t="s">
        <v>9</v>
      </c>
      <c r="F4" s="17"/>
    </row>
    <row r="5" spans="1:6" ht="13.5" customHeight="1">
      <c r="A5" s="1"/>
      <c r="B5" s="21"/>
      <c r="C5" s="21"/>
      <c r="D5" s="22"/>
      <c r="E5" s="10" t="s">
        <v>14</v>
      </c>
      <c r="F5" s="18"/>
    </row>
    <row r="6" spans="1:6" ht="13.5" customHeight="1">
      <c r="A6" s="1"/>
      <c r="B6" s="21"/>
      <c r="C6" s="21"/>
      <c r="D6" s="22"/>
      <c r="E6" s="10" t="s">
        <v>15</v>
      </c>
      <c r="F6" s="18"/>
    </row>
    <row r="7" spans="1:6" ht="6" customHeight="1">
      <c r="A7" s="1"/>
      <c r="B7" s="4"/>
      <c r="C7" s="4"/>
      <c r="D7" s="4"/>
      <c r="E7" s="4"/>
      <c r="F7" s="4"/>
    </row>
    <row r="8" spans="1:6" s="6" customFormat="1" ht="42" customHeight="1">
      <c r="A8" s="5"/>
      <c r="B8" s="12" t="s">
        <v>7</v>
      </c>
      <c r="C8" s="13" t="s">
        <v>12</v>
      </c>
      <c r="D8" s="13" t="s">
        <v>13</v>
      </c>
      <c r="E8" s="13" t="s">
        <v>11</v>
      </c>
      <c r="F8" s="14" t="s">
        <v>10</v>
      </c>
    </row>
    <row r="9" spans="1:6" s="6" customFormat="1" ht="15" customHeight="1">
      <c r="A9" s="5"/>
      <c r="B9" s="9"/>
      <c r="C9" s="15"/>
      <c r="D9" s="15"/>
      <c r="E9" s="15"/>
      <c r="F9" s="16">
        <f>IF(F2,F2,"")</f>
      </c>
    </row>
    <row r="10" spans="1:6" s="6" customFormat="1" ht="15" customHeight="1">
      <c r="A10" s="5"/>
      <c r="B10" s="7">
        <f>IF(F4,1,"")</f>
      </c>
      <c r="C10" s="20">
        <f aca="true" t="shared" si="0" ref="C10:C41">IF(B10,$F$5*$F$3*0.5,"")</f>
      </c>
      <c r="D10" s="20">
        <f aca="true" t="shared" si="1" ref="D10:D41">IF(B10,IF($F$2,$F$6*0.5*F9,""),"")</f>
      </c>
      <c r="E10" s="20">
        <f>IF(C10,C10-D10,"")</f>
      </c>
      <c r="F10" s="19">
        <f>IF(B10,F9-E10,"")</f>
      </c>
    </row>
    <row r="11" spans="1:6" s="6" customFormat="1" ht="15" customHeight="1">
      <c r="A11" s="5"/>
      <c r="B11" s="7">
        <f aca="true" t="shared" si="2" ref="B11:B42">IF(B10=0,"",IF(B10+1&lt;=($F$4*2),B10+1,""))</f>
      </c>
      <c r="C11" s="19">
        <f t="shared" si="0"/>
      </c>
      <c r="D11" s="19">
        <f t="shared" si="1"/>
      </c>
      <c r="E11" s="19">
        <f aca="true" t="shared" si="3" ref="E11:E69">IF(C11,C11-D11,"")</f>
      </c>
      <c r="F11" s="19">
        <f aca="true" t="shared" si="4" ref="F11:F69">IF(B11,F10-E11,"")</f>
      </c>
    </row>
    <row r="12" spans="1:6" s="6" customFormat="1" ht="15" customHeight="1">
      <c r="A12" s="5"/>
      <c r="B12" s="7">
        <f t="shared" si="2"/>
      </c>
      <c r="C12" s="19">
        <f t="shared" si="0"/>
      </c>
      <c r="D12" s="19">
        <f t="shared" si="1"/>
      </c>
      <c r="E12" s="19">
        <f t="shared" si="3"/>
      </c>
      <c r="F12" s="19">
        <f t="shared" si="4"/>
      </c>
    </row>
    <row r="13" spans="1:6" s="6" customFormat="1" ht="15" customHeight="1">
      <c r="A13" s="5"/>
      <c r="B13" s="7">
        <f t="shared" si="2"/>
      </c>
      <c r="C13" s="19">
        <f t="shared" si="0"/>
      </c>
      <c r="D13" s="19">
        <f t="shared" si="1"/>
      </c>
      <c r="E13" s="19">
        <f t="shared" si="3"/>
      </c>
      <c r="F13" s="19">
        <f t="shared" si="4"/>
      </c>
    </row>
    <row r="14" spans="1:6" s="6" customFormat="1" ht="15" customHeight="1">
      <c r="A14" s="5"/>
      <c r="B14" s="7">
        <f t="shared" si="2"/>
      </c>
      <c r="C14" s="19">
        <f t="shared" si="0"/>
      </c>
      <c r="D14" s="19">
        <f t="shared" si="1"/>
      </c>
      <c r="E14" s="19">
        <f t="shared" si="3"/>
      </c>
      <c r="F14" s="19">
        <f t="shared" si="4"/>
      </c>
    </row>
    <row r="15" spans="1:6" s="6" customFormat="1" ht="15" customHeight="1">
      <c r="A15" s="5"/>
      <c r="B15" s="7">
        <f t="shared" si="2"/>
      </c>
      <c r="C15" s="19">
        <f t="shared" si="0"/>
      </c>
      <c r="D15" s="19">
        <f t="shared" si="1"/>
      </c>
      <c r="E15" s="19">
        <f t="shared" si="3"/>
      </c>
      <c r="F15" s="19">
        <f t="shared" si="4"/>
      </c>
    </row>
    <row r="16" spans="1:6" s="6" customFormat="1" ht="15" customHeight="1">
      <c r="A16" s="5"/>
      <c r="B16" s="7">
        <f t="shared" si="2"/>
      </c>
      <c r="C16" s="19">
        <f t="shared" si="0"/>
      </c>
      <c r="D16" s="19">
        <f t="shared" si="1"/>
      </c>
      <c r="E16" s="19">
        <f t="shared" si="3"/>
      </c>
      <c r="F16" s="19">
        <f t="shared" si="4"/>
      </c>
    </row>
    <row r="17" spans="1:6" s="6" customFormat="1" ht="15" customHeight="1">
      <c r="A17" s="5"/>
      <c r="B17" s="7">
        <f t="shared" si="2"/>
      </c>
      <c r="C17" s="19">
        <f t="shared" si="0"/>
      </c>
      <c r="D17" s="19">
        <f t="shared" si="1"/>
      </c>
      <c r="E17" s="19">
        <f t="shared" si="3"/>
      </c>
      <c r="F17" s="19">
        <f t="shared" si="4"/>
      </c>
    </row>
    <row r="18" spans="1:6" s="6" customFormat="1" ht="15" customHeight="1">
      <c r="A18" s="5"/>
      <c r="B18" s="7">
        <f t="shared" si="2"/>
      </c>
      <c r="C18" s="19">
        <f t="shared" si="0"/>
      </c>
      <c r="D18" s="19">
        <f t="shared" si="1"/>
      </c>
      <c r="E18" s="19">
        <f t="shared" si="3"/>
      </c>
      <c r="F18" s="19">
        <f t="shared" si="4"/>
      </c>
    </row>
    <row r="19" spans="1:6" s="6" customFormat="1" ht="15" customHeight="1">
      <c r="A19" s="5"/>
      <c r="B19" s="7">
        <f t="shared" si="2"/>
      </c>
      <c r="C19" s="19">
        <f t="shared" si="0"/>
      </c>
      <c r="D19" s="19">
        <f t="shared" si="1"/>
      </c>
      <c r="E19" s="19">
        <f t="shared" si="3"/>
      </c>
      <c r="F19" s="19">
        <f t="shared" si="4"/>
      </c>
    </row>
    <row r="20" spans="1:6" s="6" customFormat="1" ht="15" customHeight="1">
      <c r="A20" s="5"/>
      <c r="B20" s="7">
        <f t="shared" si="2"/>
      </c>
      <c r="C20" s="19">
        <f t="shared" si="0"/>
      </c>
      <c r="D20" s="19">
        <f t="shared" si="1"/>
      </c>
      <c r="E20" s="19">
        <f t="shared" si="3"/>
      </c>
      <c r="F20" s="19">
        <f t="shared" si="4"/>
      </c>
    </row>
    <row r="21" spans="1:6" s="6" customFormat="1" ht="15" customHeight="1">
      <c r="A21" s="5"/>
      <c r="B21" s="7">
        <f t="shared" si="2"/>
      </c>
      <c r="C21" s="19">
        <f t="shared" si="0"/>
      </c>
      <c r="D21" s="19">
        <f t="shared" si="1"/>
      </c>
      <c r="E21" s="19">
        <f t="shared" si="3"/>
      </c>
      <c r="F21" s="19">
        <f t="shared" si="4"/>
      </c>
    </row>
    <row r="22" spans="1:6" s="6" customFormat="1" ht="15" customHeight="1">
      <c r="A22" s="5"/>
      <c r="B22" s="7">
        <f t="shared" si="2"/>
      </c>
      <c r="C22" s="19">
        <f t="shared" si="0"/>
      </c>
      <c r="D22" s="19">
        <f t="shared" si="1"/>
      </c>
      <c r="E22" s="19">
        <f t="shared" si="3"/>
      </c>
      <c r="F22" s="19">
        <f t="shared" si="4"/>
      </c>
    </row>
    <row r="23" spans="1:6" s="6" customFormat="1" ht="15" customHeight="1">
      <c r="A23" s="5"/>
      <c r="B23" s="7">
        <f t="shared" si="2"/>
      </c>
      <c r="C23" s="19">
        <f t="shared" si="0"/>
      </c>
      <c r="D23" s="19">
        <f t="shared" si="1"/>
      </c>
      <c r="E23" s="19">
        <f t="shared" si="3"/>
      </c>
      <c r="F23" s="19">
        <f t="shared" si="4"/>
      </c>
    </row>
    <row r="24" spans="1:6" s="6" customFormat="1" ht="15" customHeight="1">
      <c r="A24" s="5"/>
      <c r="B24" s="7">
        <f t="shared" si="2"/>
      </c>
      <c r="C24" s="19">
        <f t="shared" si="0"/>
      </c>
      <c r="D24" s="19">
        <f t="shared" si="1"/>
      </c>
      <c r="E24" s="19">
        <f t="shared" si="3"/>
      </c>
      <c r="F24" s="19">
        <f t="shared" si="4"/>
      </c>
    </row>
    <row r="25" spans="1:6" s="6" customFormat="1" ht="15" customHeight="1">
      <c r="A25" s="5"/>
      <c r="B25" s="7">
        <f t="shared" si="2"/>
      </c>
      <c r="C25" s="19">
        <f t="shared" si="0"/>
      </c>
      <c r="D25" s="19">
        <f t="shared" si="1"/>
      </c>
      <c r="E25" s="19">
        <f t="shared" si="3"/>
      </c>
      <c r="F25" s="19">
        <f t="shared" si="4"/>
      </c>
    </row>
    <row r="26" spans="1:6" s="6" customFormat="1" ht="15" customHeight="1">
      <c r="A26" s="5"/>
      <c r="B26" s="7">
        <f t="shared" si="2"/>
      </c>
      <c r="C26" s="19">
        <f t="shared" si="0"/>
      </c>
      <c r="D26" s="19">
        <f t="shared" si="1"/>
      </c>
      <c r="E26" s="19">
        <f t="shared" si="3"/>
      </c>
      <c r="F26" s="19">
        <f t="shared" si="4"/>
      </c>
    </row>
    <row r="27" spans="1:6" s="6" customFormat="1" ht="15" customHeight="1">
      <c r="A27" s="5"/>
      <c r="B27" s="7">
        <f t="shared" si="2"/>
      </c>
      <c r="C27" s="19">
        <f t="shared" si="0"/>
      </c>
      <c r="D27" s="19">
        <f t="shared" si="1"/>
      </c>
      <c r="E27" s="19">
        <f t="shared" si="3"/>
      </c>
      <c r="F27" s="19">
        <f t="shared" si="4"/>
      </c>
    </row>
    <row r="28" spans="1:6" s="6" customFormat="1" ht="15" customHeight="1">
      <c r="A28" s="5"/>
      <c r="B28" s="7">
        <f t="shared" si="2"/>
      </c>
      <c r="C28" s="19">
        <f t="shared" si="0"/>
      </c>
      <c r="D28" s="19">
        <f t="shared" si="1"/>
      </c>
      <c r="E28" s="19">
        <f t="shared" si="3"/>
      </c>
      <c r="F28" s="19">
        <f t="shared" si="4"/>
      </c>
    </row>
    <row r="29" spans="1:6" s="6" customFormat="1" ht="15" customHeight="1">
      <c r="A29" s="5"/>
      <c r="B29" s="7">
        <f t="shared" si="2"/>
      </c>
      <c r="C29" s="19">
        <f t="shared" si="0"/>
      </c>
      <c r="D29" s="19">
        <f t="shared" si="1"/>
      </c>
      <c r="E29" s="19">
        <f t="shared" si="3"/>
      </c>
      <c r="F29" s="19">
        <f t="shared" si="4"/>
      </c>
    </row>
    <row r="30" spans="1:6" s="6" customFormat="1" ht="15" customHeight="1">
      <c r="A30" s="5"/>
      <c r="B30" s="7">
        <f t="shared" si="2"/>
      </c>
      <c r="C30" s="19">
        <f t="shared" si="0"/>
      </c>
      <c r="D30" s="19">
        <f t="shared" si="1"/>
      </c>
      <c r="E30" s="19">
        <f t="shared" si="3"/>
      </c>
      <c r="F30" s="19">
        <f t="shared" si="4"/>
      </c>
    </row>
    <row r="31" spans="1:6" s="6" customFormat="1" ht="15" customHeight="1">
      <c r="A31" s="5"/>
      <c r="B31" s="7">
        <f t="shared" si="2"/>
      </c>
      <c r="C31" s="19">
        <f t="shared" si="0"/>
      </c>
      <c r="D31" s="19">
        <f t="shared" si="1"/>
      </c>
      <c r="E31" s="19">
        <f t="shared" si="3"/>
      </c>
      <c r="F31" s="19">
        <f t="shared" si="4"/>
      </c>
    </row>
    <row r="32" spans="1:6" s="6" customFormat="1" ht="15" customHeight="1">
      <c r="A32" s="5"/>
      <c r="B32" s="7">
        <f t="shared" si="2"/>
      </c>
      <c r="C32" s="19">
        <f t="shared" si="0"/>
      </c>
      <c r="D32" s="19">
        <f t="shared" si="1"/>
      </c>
      <c r="E32" s="19">
        <f t="shared" si="3"/>
      </c>
      <c r="F32" s="19">
        <f t="shared" si="4"/>
      </c>
    </row>
    <row r="33" spans="1:6" s="6" customFormat="1" ht="15" customHeight="1">
      <c r="A33" s="5"/>
      <c r="B33" s="7">
        <f t="shared" si="2"/>
      </c>
      <c r="C33" s="19">
        <f t="shared" si="0"/>
      </c>
      <c r="D33" s="19">
        <f t="shared" si="1"/>
      </c>
      <c r="E33" s="19">
        <f t="shared" si="3"/>
      </c>
      <c r="F33" s="19">
        <f t="shared" si="4"/>
      </c>
    </row>
    <row r="34" spans="1:6" s="6" customFormat="1" ht="15" customHeight="1">
      <c r="A34" s="5"/>
      <c r="B34" s="7">
        <f t="shared" si="2"/>
      </c>
      <c r="C34" s="19">
        <f t="shared" si="0"/>
      </c>
      <c r="D34" s="19">
        <f t="shared" si="1"/>
      </c>
      <c r="E34" s="19">
        <f t="shared" si="3"/>
      </c>
      <c r="F34" s="19">
        <f t="shared" si="4"/>
      </c>
    </row>
    <row r="35" spans="1:6" s="6" customFormat="1" ht="15" customHeight="1">
      <c r="A35" s="5"/>
      <c r="B35" s="7">
        <f t="shared" si="2"/>
      </c>
      <c r="C35" s="19">
        <f t="shared" si="0"/>
      </c>
      <c r="D35" s="19">
        <f t="shared" si="1"/>
      </c>
      <c r="E35" s="19">
        <f t="shared" si="3"/>
      </c>
      <c r="F35" s="19">
        <f t="shared" si="4"/>
      </c>
    </row>
    <row r="36" spans="1:6" s="6" customFormat="1" ht="15" customHeight="1">
      <c r="A36" s="5"/>
      <c r="B36" s="7">
        <f t="shared" si="2"/>
      </c>
      <c r="C36" s="19">
        <f t="shared" si="0"/>
      </c>
      <c r="D36" s="19">
        <f t="shared" si="1"/>
      </c>
      <c r="E36" s="19">
        <f t="shared" si="3"/>
      </c>
      <c r="F36" s="19">
        <f t="shared" si="4"/>
      </c>
    </row>
    <row r="37" spans="1:6" s="6" customFormat="1" ht="15" customHeight="1">
      <c r="A37" s="5"/>
      <c r="B37" s="7">
        <f t="shared" si="2"/>
      </c>
      <c r="C37" s="19">
        <f t="shared" si="0"/>
      </c>
      <c r="D37" s="19">
        <f t="shared" si="1"/>
      </c>
      <c r="E37" s="19">
        <f t="shared" si="3"/>
      </c>
      <c r="F37" s="19">
        <f t="shared" si="4"/>
      </c>
    </row>
    <row r="38" spans="1:6" s="6" customFormat="1" ht="15" customHeight="1">
      <c r="A38" s="5"/>
      <c r="B38" s="7">
        <f t="shared" si="2"/>
      </c>
      <c r="C38" s="19">
        <f t="shared" si="0"/>
      </c>
      <c r="D38" s="19">
        <f t="shared" si="1"/>
      </c>
      <c r="E38" s="19">
        <f t="shared" si="3"/>
      </c>
      <c r="F38" s="19">
        <f t="shared" si="4"/>
      </c>
    </row>
    <row r="39" spans="1:6" s="6" customFormat="1" ht="15" customHeight="1">
      <c r="A39" s="5"/>
      <c r="B39" s="7">
        <f t="shared" si="2"/>
      </c>
      <c r="C39" s="19">
        <f t="shared" si="0"/>
      </c>
      <c r="D39" s="19">
        <f t="shared" si="1"/>
      </c>
      <c r="E39" s="19">
        <f t="shared" si="3"/>
      </c>
      <c r="F39" s="19">
        <f t="shared" si="4"/>
      </c>
    </row>
    <row r="40" spans="1:6" s="6" customFormat="1" ht="15" customHeight="1">
      <c r="A40" s="5"/>
      <c r="B40" s="7">
        <f t="shared" si="2"/>
      </c>
      <c r="C40" s="19">
        <f t="shared" si="0"/>
      </c>
      <c r="D40" s="19">
        <f t="shared" si="1"/>
      </c>
      <c r="E40" s="19">
        <f t="shared" si="3"/>
      </c>
      <c r="F40" s="19">
        <f t="shared" si="4"/>
      </c>
    </row>
    <row r="41" spans="1:6" s="6" customFormat="1" ht="15" customHeight="1">
      <c r="A41" s="5"/>
      <c r="B41" s="7">
        <f t="shared" si="2"/>
      </c>
      <c r="C41" s="19">
        <f t="shared" si="0"/>
      </c>
      <c r="D41" s="19">
        <f t="shared" si="1"/>
      </c>
      <c r="E41" s="19">
        <f t="shared" si="3"/>
      </c>
      <c r="F41" s="19">
        <f t="shared" si="4"/>
      </c>
    </row>
    <row r="42" spans="1:6" s="6" customFormat="1" ht="15" customHeight="1">
      <c r="A42" s="5"/>
      <c r="B42" s="7">
        <f t="shared" si="2"/>
      </c>
      <c r="C42" s="19">
        <f aca="true" t="shared" si="5" ref="C42:C69">IF(B42,$F$5*$F$3*0.5,"")</f>
      </c>
      <c r="D42" s="19">
        <f aca="true" t="shared" si="6" ref="D42:D69">IF(B42,IF($F$2,$F$6*0.5*F41,""),"")</f>
      </c>
      <c r="E42" s="19">
        <f t="shared" si="3"/>
      </c>
      <c r="F42" s="19">
        <f t="shared" si="4"/>
      </c>
    </row>
    <row r="43" spans="1:6" s="6" customFormat="1" ht="15" customHeight="1">
      <c r="A43" s="5"/>
      <c r="B43" s="7">
        <f aca="true" t="shared" si="7" ref="B43:B69">IF(B42=0,"",IF(B42+1&lt;=($F$4*2),B42+1,""))</f>
      </c>
      <c r="C43" s="19">
        <f t="shared" si="5"/>
      </c>
      <c r="D43" s="19">
        <f t="shared" si="6"/>
      </c>
      <c r="E43" s="19">
        <f t="shared" si="3"/>
      </c>
      <c r="F43" s="19">
        <f t="shared" si="4"/>
      </c>
    </row>
    <row r="44" spans="1:6" s="6" customFormat="1" ht="15" customHeight="1">
      <c r="A44" s="5"/>
      <c r="B44" s="7">
        <f t="shared" si="7"/>
      </c>
      <c r="C44" s="19">
        <f t="shared" si="5"/>
      </c>
      <c r="D44" s="19">
        <f t="shared" si="6"/>
      </c>
      <c r="E44" s="19">
        <f t="shared" si="3"/>
      </c>
      <c r="F44" s="19">
        <f t="shared" si="4"/>
      </c>
    </row>
    <row r="45" spans="1:6" s="6" customFormat="1" ht="15" customHeight="1">
      <c r="A45" s="5"/>
      <c r="B45" s="7">
        <f t="shared" si="7"/>
      </c>
      <c r="C45" s="19">
        <f t="shared" si="5"/>
      </c>
      <c r="D45" s="19">
        <f t="shared" si="6"/>
      </c>
      <c r="E45" s="19">
        <f t="shared" si="3"/>
      </c>
      <c r="F45" s="19">
        <f t="shared" si="4"/>
      </c>
    </row>
    <row r="46" spans="1:6" s="6" customFormat="1" ht="15" customHeight="1">
      <c r="A46" s="5"/>
      <c r="B46" s="7">
        <f t="shared" si="7"/>
      </c>
      <c r="C46" s="19">
        <f t="shared" si="5"/>
      </c>
      <c r="D46" s="19">
        <f t="shared" si="6"/>
      </c>
      <c r="E46" s="19">
        <f t="shared" si="3"/>
      </c>
      <c r="F46" s="19">
        <f t="shared" si="4"/>
      </c>
    </row>
    <row r="47" spans="1:6" s="6" customFormat="1" ht="15" customHeight="1">
      <c r="A47" s="5"/>
      <c r="B47" s="7">
        <f t="shared" si="7"/>
      </c>
      <c r="C47" s="19">
        <f t="shared" si="5"/>
      </c>
      <c r="D47" s="19">
        <f t="shared" si="6"/>
      </c>
      <c r="E47" s="19">
        <f t="shared" si="3"/>
      </c>
      <c r="F47" s="19">
        <f t="shared" si="4"/>
      </c>
    </row>
    <row r="48" spans="1:6" s="6" customFormat="1" ht="15" customHeight="1">
      <c r="A48" s="5"/>
      <c r="B48" s="7">
        <f t="shared" si="7"/>
      </c>
      <c r="C48" s="19">
        <f t="shared" si="5"/>
      </c>
      <c r="D48" s="19">
        <f t="shared" si="6"/>
      </c>
      <c r="E48" s="19">
        <f t="shared" si="3"/>
      </c>
      <c r="F48" s="19">
        <f t="shared" si="4"/>
      </c>
    </row>
    <row r="49" spans="1:6" s="6" customFormat="1" ht="15" customHeight="1">
      <c r="A49" s="5"/>
      <c r="B49" s="7">
        <f t="shared" si="7"/>
      </c>
      <c r="C49" s="19">
        <f t="shared" si="5"/>
      </c>
      <c r="D49" s="19">
        <f t="shared" si="6"/>
      </c>
      <c r="E49" s="19">
        <f t="shared" si="3"/>
      </c>
      <c r="F49" s="19">
        <f t="shared" si="4"/>
      </c>
    </row>
    <row r="50" spans="1:6" s="6" customFormat="1" ht="15" customHeight="1">
      <c r="A50" s="5"/>
      <c r="B50" s="7">
        <f t="shared" si="7"/>
      </c>
      <c r="C50" s="19">
        <f t="shared" si="5"/>
      </c>
      <c r="D50" s="19">
        <f t="shared" si="6"/>
      </c>
      <c r="E50" s="19">
        <f t="shared" si="3"/>
      </c>
      <c r="F50" s="19">
        <f t="shared" si="4"/>
      </c>
    </row>
    <row r="51" spans="1:6" s="6" customFormat="1" ht="15" customHeight="1">
      <c r="A51" s="5"/>
      <c r="B51" s="7">
        <f t="shared" si="7"/>
      </c>
      <c r="C51" s="19">
        <f t="shared" si="5"/>
      </c>
      <c r="D51" s="19">
        <f t="shared" si="6"/>
      </c>
      <c r="E51" s="19">
        <f t="shared" si="3"/>
      </c>
      <c r="F51" s="19">
        <f t="shared" si="4"/>
      </c>
    </row>
    <row r="52" spans="1:6" s="6" customFormat="1" ht="15" customHeight="1">
      <c r="A52" s="5"/>
      <c r="B52" s="7">
        <f t="shared" si="7"/>
      </c>
      <c r="C52" s="19">
        <f t="shared" si="5"/>
      </c>
      <c r="D52" s="19">
        <f t="shared" si="6"/>
      </c>
      <c r="E52" s="19">
        <f t="shared" si="3"/>
      </c>
      <c r="F52" s="19">
        <f t="shared" si="4"/>
      </c>
    </row>
    <row r="53" spans="1:6" s="6" customFormat="1" ht="15" customHeight="1">
      <c r="A53" s="5"/>
      <c r="B53" s="7">
        <f t="shared" si="7"/>
      </c>
      <c r="C53" s="19">
        <f t="shared" si="5"/>
      </c>
      <c r="D53" s="19">
        <f t="shared" si="6"/>
      </c>
      <c r="E53" s="19">
        <f t="shared" si="3"/>
      </c>
      <c r="F53" s="19">
        <f t="shared" si="4"/>
      </c>
    </row>
    <row r="54" spans="1:6" s="6" customFormat="1" ht="15" customHeight="1">
      <c r="A54" s="5"/>
      <c r="B54" s="7">
        <f t="shared" si="7"/>
      </c>
      <c r="C54" s="19">
        <f t="shared" si="5"/>
      </c>
      <c r="D54" s="19">
        <f t="shared" si="6"/>
      </c>
      <c r="E54" s="19">
        <f t="shared" si="3"/>
      </c>
      <c r="F54" s="19">
        <f t="shared" si="4"/>
      </c>
    </row>
    <row r="55" spans="1:6" s="6" customFormat="1" ht="15" customHeight="1">
      <c r="A55" s="5"/>
      <c r="B55" s="7">
        <f t="shared" si="7"/>
      </c>
      <c r="C55" s="19">
        <f t="shared" si="5"/>
      </c>
      <c r="D55" s="19">
        <f t="shared" si="6"/>
      </c>
      <c r="E55" s="19">
        <f t="shared" si="3"/>
      </c>
      <c r="F55" s="19">
        <f t="shared" si="4"/>
      </c>
    </row>
    <row r="56" spans="1:6" s="6" customFormat="1" ht="15" customHeight="1">
      <c r="A56" s="5"/>
      <c r="B56" s="7">
        <f t="shared" si="7"/>
      </c>
      <c r="C56" s="19">
        <f t="shared" si="5"/>
      </c>
      <c r="D56" s="19">
        <f t="shared" si="6"/>
      </c>
      <c r="E56" s="19">
        <f t="shared" si="3"/>
      </c>
      <c r="F56" s="19">
        <f t="shared" si="4"/>
      </c>
    </row>
    <row r="57" spans="1:6" s="6" customFormat="1" ht="15" customHeight="1">
      <c r="A57" s="5"/>
      <c r="B57" s="7">
        <f t="shared" si="7"/>
      </c>
      <c r="C57" s="19">
        <f t="shared" si="5"/>
      </c>
      <c r="D57" s="19">
        <f t="shared" si="6"/>
      </c>
      <c r="E57" s="19">
        <f t="shared" si="3"/>
      </c>
      <c r="F57" s="19">
        <f t="shared" si="4"/>
      </c>
    </row>
    <row r="58" spans="1:6" s="6" customFormat="1" ht="15" customHeight="1">
      <c r="A58" s="5"/>
      <c r="B58" s="7">
        <f t="shared" si="7"/>
      </c>
      <c r="C58" s="19">
        <f t="shared" si="5"/>
      </c>
      <c r="D58" s="19">
        <f t="shared" si="6"/>
      </c>
      <c r="E58" s="19">
        <f t="shared" si="3"/>
      </c>
      <c r="F58" s="19">
        <f t="shared" si="4"/>
      </c>
    </row>
    <row r="59" spans="1:6" s="6" customFormat="1" ht="15" customHeight="1">
      <c r="A59" s="5"/>
      <c r="B59" s="7">
        <f t="shared" si="7"/>
      </c>
      <c r="C59" s="19">
        <f t="shared" si="5"/>
      </c>
      <c r="D59" s="19">
        <f t="shared" si="6"/>
      </c>
      <c r="E59" s="19">
        <f t="shared" si="3"/>
      </c>
      <c r="F59" s="19">
        <f t="shared" si="4"/>
      </c>
    </row>
    <row r="60" spans="1:6" s="6" customFormat="1" ht="15" customHeight="1">
      <c r="A60" s="5"/>
      <c r="B60" s="7">
        <f t="shared" si="7"/>
      </c>
      <c r="C60" s="19">
        <f t="shared" si="5"/>
      </c>
      <c r="D60" s="19">
        <f t="shared" si="6"/>
      </c>
      <c r="E60" s="19">
        <f t="shared" si="3"/>
      </c>
      <c r="F60" s="19">
        <f t="shared" si="4"/>
      </c>
    </row>
    <row r="61" spans="1:6" s="6" customFormat="1" ht="15" customHeight="1">
      <c r="A61" s="5"/>
      <c r="B61" s="7">
        <f t="shared" si="7"/>
      </c>
      <c r="C61" s="19">
        <f t="shared" si="5"/>
      </c>
      <c r="D61" s="19">
        <f t="shared" si="6"/>
      </c>
      <c r="E61" s="19">
        <f t="shared" si="3"/>
      </c>
      <c r="F61" s="19">
        <f t="shared" si="4"/>
      </c>
    </row>
    <row r="62" spans="1:6" s="6" customFormat="1" ht="15" customHeight="1">
      <c r="A62" s="5"/>
      <c r="B62" s="7">
        <f t="shared" si="7"/>
      </c>
      <c r="C62" s="19">
        <f t="shared" si="5"/>
      </c>
      <c r="D62" s="19">
        <f t="shared" si="6"/>
      </c>
      <c r="E62" s="19">
        <f t="shared" si="3"/>
      </c>
      <c r="F62" s="19">
        <f t="shared" si="4"/>
      </c>
    </row>
    <row r="63" spans="1:6" s="6" customFormat="1" ht="15" customHeight="1">
      <c r="A63" s="5"/>
      <c r="B63" s="7">
        <f t="shared" si="7"/>
      </c>
      <c r="C63" s="19">
        <f t="shared" si="5"/>
      </c>
      <c r="D63" s="19">
        <f t="shared" si="6"/>
      </c>
      <c r="E63" s="19">
        <f t="shared" si="3"/>
      </c>
      <c r="F63" s="19">
        <f t="shared" si="4"/>
      </c>
    </row>
    <row r="64" spans="1:6" s="6" customFormat="1" ht="15" customHeight="1">
      <c r="A64" s="5"/>
      <c r="B64" s="7">
        <f t="shared" si="7"/>
      </c>
      <c r="C64" s="19">
        <f t="shared" si="5"/>
      </c>
      <c r="D64" s="19">
        <f t="shared" si="6"/>
      </c>
      <c r="E64" s="19">
        <f t="shared" si="3"/>
      </c>
      <c r="F64" s="19">
        <f t="shared" si="4"/>
      </c>
    </row>
    <row r="65" spans="1:6" s="6" customFormat="1" ht="15" customHeight="1">
      <c r="A65" s="5"/>
      <c r="B65" s="7">
        <f t="shared" si="7"/>
      </c>
      <c r="C65" s="19">
        <f t="shared" si="5"/>
      </c>
      <c r="D65" s="19">
        <f t="shared" si="6"/>
      </c>
      <c r="E65" s="19">
        <f t="shared" si="3"/>
      </c>
      <c r="F65" s="19">
        <f t="shared" si="4"/>
      </c>
    </row>
    <row r="66" spans="1:6" s="6" customFormat="1" ht="15" customHeight="1">
      <c r="A66" s="5"/>
      <c r="B66" s="7">
        <f t="shared" si="7"/>
      </c>
      <c r="C66" s="19">
        <f t="shared" si="5"/>
      </c>
      <c r="D66" s="19">
        <f t="shared" si="6"/>
      </c>
      <c r="E66" s="19">
        <f t="shared" si="3"/>
      </c>
      <c r="F66" s="19">
        <f t="shared" si="4"/>
      </c>
    </row>
    <row r="67" spans="1:6" s="6" customFormat="1" ht="15" customHeight="1">
      <c r="A67" s="5"/>
      <c r="B67" s="7">
        <f t="shared" si="7"/>
      </c>
      <c r="C67" s="19">
        <f t="shared" si="5"/>
      </c>
      <c r="D67" s="19">
        <f t="shared" si="6"/>
      </c>
      <c r="E67" s="19">
        <f t="shared" si="3"/>
      </c>
      <c r="F67" s="19">
        <f t="shared" si="4"/>
      </c>
    </row>
    <row r="68" spans="1:6" s="6" customFormat="1" ht="15" customHeight="1">
      <c r="A68" s="5"/>
      <c r="B68" s="7">
        <f t="shared" si="7"/>
      </c>
      <c r="C68" s="19">
        <f t="shared" si="5"/>
      </c>
      <c r="D68" s="19">
        <f t="shared" si="6"/>
      </c>
      <c r="E68" s="19">
        <f t="shared" si="3"/>
      </c>
      <c r="F68" s="19">
        <f t="shared" si="4"/>
      </c>
    </row>
    <row r="69" spans="1:6" s="6" customFormat="1" ht="15" customHeight="1">
      <c r="A69" s="5"/>
      <c r="B69" s="7">
        <f t="shared" si="7"/>
      </c>
      <c r="C69" s="19">
        <f t="shared" si="5"/>
      </c>
      <c r="D69" s="19">
        <f t="shared" si="6"/>
      </c>
      <c r="E69" s="19">
        <f t="shared" si="3"/>
      </c>
      <c r="F69" s="19">
        <f t="shared" si="4"/>
      </c>
    </row>
  </sheetData>
  <sheetProtection/>
  <mergeCells count="1">
    <mergeCell ref="B2:D6"/>
  </mergeCells>
  <printOptions horizontalCentered="1"/>
  <pageMargins left="0.65" right="0.65" top="0.65" bottom="0.65" header="0.5" footer="0.5"/>
  <pageSetup horizontalDpi="300" verticalDpi="300" orientation="portrait" scale="66" r:id="rId1"/>
  <ignoredErrors>
    <ignoredError sqref="F9 B10:D6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2004-03-30T02:15:49Z</cp:lastPrinted>
  <dcterms:created xsi:type="dcterms:W3CDTF">1997-03-01T10:49:21Z</dcterms:created>
  <dcterms:modified xsi:type="dcterms:W3CDTF">2004-04-13T22:31:37Z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TC010421081033</vt:lpwstr>
  </property>
</Properties>
</file>