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390" windowHeight="9315" activeTab="0"/>
  </bookViews>
  <sheets>
    <sheet name="Year-to-Date Summary" sheetId="1" r:id="rId1"/>
    <sheet name="1st Q" sheetId="2" r:id="rId2"/>
    <sheet name="2nd Q" sheetId="3" r:id="rId3"/>
    <sheet name="3rd Q" sheetId="4" r:id="rId4"/>
    <sheet name="4th Q" sheetId="5" r:id="rId5"/>
  </sheets>
  <definedNames>
    <definedName name="_xlnm.Print_Titles" localSheetId="1">'1st Q'!$A:$B,'1st Q'!$5:$5</definedName>
    <definedName name="_xlnm.Print_Titles" localSheetId="2">'2nd Q'!$A:$B,'2nd Q'!$5:$5</definedName>
    <definedName name="_xlnm.Print_Titles" localSheetId="3">'3rd Q'!$A:$B,'3rd Q'!$5:$5</definedName>
    <definedName name="_xlnm.Print_Titles" localSheetId="4">'4th Q'!$A:$B,'4th Q'!$5:$5</definedName>
    <definedName name="_xlnm.Print_Titles" localSheetId="0">'Year-to-Date Summary'!$A:$B,'Year-to-Date Summary'!$1:$5</definedName>
    <definedName name="top" localSheetId="0">'Year-to-Date Summary'!$B$12</definedName>
  </definedNames>
  <calcPr fullCalcOnLoad="1"/>
</workbook>
</file>

<file path=xl/sharedStrings.xml><?xml version="1.0" encoding="utf-8"?>
<sst xmlns="http://schemas.openxmlformats.org/spreadsheetml/2006/main" count="136" uniqueCount="20">
  <si>
    <t>Position</t>
  </si>
  <si>
    <t>Vacation</t>
  </si>
  <si>
    <t>Personal</t>
  </si>
  <si>
    <t>Sick</t>
  </si>
  <si>
    <t>SSN</t>
  </si>
  <si>
    <t>Supervisor</t>
  </si>
  <si>
    <t>Comments</t>
  </si>
  <si>
    <t>[Company name]</t>
  </si>
  <si>
    <t>[Date]</t>
  </si>
  <si>
    <t>Attendance Tracking, 2nd Quarter</t>
  </si>
  <si>
    <t>Attendance Tracking, 1st Quarter</t>
  </si>
  <si>
    <t>Attendance Tracking, 3rd Quarter</t>
  </si>
  <si>
    <t>Attendance Tracking, 4th Quarter</t>
  </si>
  <si>
    <t>Last Name</t>
  </si>
  <si>
    <t>First Name</t>
  </si>
  <si>
    <t>h</t>
  </si>
  <si>
    <t>Vacation Days per Year</t>
  </si>
  <si>
    <t>Vacation Days Remaining</t>
  </si>
  <si>
    <t>Attendance Tracking, Year-to-Date Summary</t>
  </si>
  <si>
    <t>Hire Date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</si>
</sst>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[$-409]dddd\,\ mmmm\ dd\,\ yyyy"/>
    <numFmt numFmtId="166" formatCode="m/d/yy;@"/>
    <numFmt numFmtId="167" formatCode="[$-409]h:mm:ss\ AM/PM"/>
    <numFmt numFmtId="168" formatCode="[$-409]mmmm\ d\,\ yyyy;@"/>
    <numFmt numFmtId="169" formatCode="m/d/yyyy;@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dashed"/>
      <top style="thin">
        <color indexed="22"/>
      </top>
      <bottom style="thin">
        <color indexed="22"/>
      </bottom>
    </border>
    <border>
      <left style="dashed"/>
      <right style="medium"/>
      <top style="thin">
        <color indexed="22"/>
      </top>
      <bottom style="thin">
        <color indexed="22"/>
      </bottom>
    </border>
    <border>
      <left style="medium"/>
      <right style="dashed"/>
      <top style="thin">
        <color indexed="42"/>
      </top>
      <bottom style="thin">
        <color indexed="42"/>
      </bottom>
    </border>
    <border>
      <left style="dashed"/>
      <right style="dashed"/>
      <top style="thin">
        <color indexed="42"/>
      </top>
      <bottom style="thin">
        <color indexed="42"/>
      </bottom>
    </border>
    <border>
      <left style="dashed"/>
      <right style="medium"/>
      <top style="thin">
        <color indexed="42"/>
      </top>
      <bottom style="thin">
        <color indexed="42"/>
      </bottom>
    </border>
    <border>
      <left style="medium"/>
      <right style="dashed"/>
      <top style="thin">
        <color indexed="42"/>
      </top>
      <bottom style="medium"/>
    </border>
    <border>
      <left style="dashed"/>
      <right style="dashed"/>
      <top style="thin">
        <color indexed="42"/>
      </top>
      <bottom style="medium"/>
    </border>
    <border>
      <left style="dashed"/>
      <right style="medium"/>
      <top style="thin">
        <color indexed="42"/>
      </top>
      <bottom style="medium"/>
    </border>
    <border>
      <left style="dashed"/>
      <right style="dashed"/>
      <top style="thin">
        <color indexed="22"/>
      </top>
      <bottom>
        <color indexed="63"/>
      </bottom>
    </border>
    <border>
      <left style="dashed"/>
      <right style="medium"/>
      <top style="thin">
        <color indexed="22"/>
      </top>
      <bottom>
        <color indexed="63"/>
      </bottom>
    </border>
    <border>
      <left>
        <color indexed="63"/>
      </left>
      <right style="dashed"/>
      <top style="thin">
        <color indexed="42"/>
      </top>
      <bottom style="thin">
        <color indexed="42"/>
      </bottom>
    </border>
    <border>
      <left>
        <color indexed="63"/>
      </left>
      <right style="dashed"/>
      <top style="thin">
        <color indexed="42"/>
      </top>
      <bottom style="medium"/>
    </border>
    <border>
      <left style="dotted"/>
      <right style="dotted"/>
      <top style="thin">
        <color indexed="22"/>
      </top>
      <bottom>
        <color indexed="63"/>
      </bottom>
    </border>
    <border>
      <left style="dotted"/>
      <right style="medium"/>
      <top style="thin">
        <color indexed="22"/>
      </top>
      <bottom>
        <color indexed="63"/>
      </bottom>
    </border>
    <border>
      <left style="dotted"/>
      <right style="dotted"/>
      <top style="thin">
        <color indexed="42"/>
      </top>
      <bottom style="thin">
        <color indexed="42"/>
      </bottom>
    </border>
    <border>
      <left style="dotted"/>
      <right style="medium"/>
      <top style="thin">
        <color indexed="42"/>
      </top>
      <bottom style="thin">
        <color indexed="42"/>
      </bottom>
    </border>
    <border>
      <left style="dotted"/>
      <right style="dotted"/>
      <top style="thin">
        <color indexed="42"/>
      </top>
      <bottom style="medium"/>
    </border>
    <border>
      <left>
        <color indexed="63"/>
      </left>
      <right style="medium"/>
      <top style="thin">
        <color indexed="42"/>
      </top>
      <bottom style="medium"/>
    </border>
    <border>
      <left style="medium"/>
      <right style="dotted"/>
      <top style="thin">
        <color indexed="22"/>
      </top>
      <bottom>
        <color indexed="63"/>
      </bottom>
    </border>
    <border>
      <left style="medium"/>
      <right style="dotted"/>
      <top style="thin">
        <color indexed="42"/>
      </top>
      <bottom style="thin">
        <color indexed="42"/>
      </bottom>
    </border>
    <border>
      <left style="medium"/>
      <right style="dotted"/>
      <top style="thin">
        <color indexed="42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66" fontId="5" fillId="2" borderId="2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2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6" xfId="0" applyNumberFormat="1" applyFill="1" applyBorder="1" applyAlignment="1" applyProtection="1">
      <alignment/>
      <protection locked="0"/>
    </xf>
    <xf numFmtId="0" fontId="0" fillId="3" borderId="7" xfId="0" applyNumberFormat="1" applyFill="1" applyBorder="1" applyAlignment="1" applyProtection="1">
      <alignment/>
      <protection locked="0"/>
    </xf>
    <xf numFmtId="0" fontId="0" fillId="3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NumberFormat="1" applyFill="1" applyBorder="1" applyAlignment="1" applyProtection="1">
      <alignment/>
      <protection locked="0"/>
    </xf>
    <xf numFmtId="0" fontId="0" fillId="3" borderId="10" xfId="0" applyNumberFormat="1" applyFill="1" applyBorder="1" applyAlignment="1" applyProtection="1">
      <alignment/>
      <protection locked="0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169" fontId="0" fillId="0" borderId="16" xfId="0" applyNumberFormat="1" applyBorder="1" applyAlignment="1">
      <alignment/>
    </xf>
    <xf numFmtId="169" fontId="0" fillId="0" borderId="18" xfId="0" applyNumberFormat="1" applyBorder="1" applyAlignment="1">
      <alignment/>
    </xf>
    <xf numFmtId="169" fontId="0" fillId="0" borderId="20" xfId="0" applyNumberFormat="1" applyBorder="1" applyAlignment="1">
      <alignment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2" borderId="1" xfId="0" applyFont="1" applyFill="1" applyBorder="1" applyAlignment="1">
      <alignment horizontal="left"/>
    </xf>
    <xf numFmtId="168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CC99FF"/>
        </patternFill>
      </fill>
      <border/>
    </dxf>
    <dxf>
      <fill>
        <patternFill>
          <bgColor rgb="FFC8D7DA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L36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4" width="10.57421875" style="0" customWidth="1"/>
    <col min="6" max="6" width="16.00390625" style="0" customWidth="1"/>
    <col min="7" max="7" width="21.421875" style="0" bestFit="1" customWidth="1"/>
    <col min="8" max="8" width="16.421875" style="0" customWidth="1"/>
    <col min="9" max="9" width="13.421875" style="0" customWidth="1"/>
    <col min="10" max="10" width="28.00390625" style="0" customWidth="1"/>
    <col min="11" max="11" width="12.28125" style="0" customWidth="1"/>
    <col min="12" max="12" width="12.7109375" style="16" customWidth="1"/>
  </cols>
  <sheetData>
    <row r="1" spans="1:8" ht="15.75">
      <c r="A1" s="3" t="s">
        <v>7</v>
      </c>
      <c r="B1" s="2"/>
      <c r="H1" s="1"/>
    </row>
    <row r="2" spans="1:8" ht="15.75">
      <c r="A2" s="3" t="s">
        <v>18</v>
      </c>
      <c r="B2" s="2"/>
      <c r="H2" s="1"/>
    </row>
    <row r="3" spans="1:8" ht="15">
      <c r="A3" s="59" t="s">
        <v>8</v>
      </c>
      <c r="B3" s="2"/>
      <c r="H3" s="1"/>
    </row>
    <row r="4" spans="6:12" s="4" customFormat="1" ht="15.75" customHeight="1" thickBot="1">
      <c r="F4" s="12"/>
      <c r="H4" s="11" t="str">
        <f>A1&amp;" CONFIDENTIAL"</f>
        <v>[Company name] CONFIDENTIAL</v>
      </c>
      <c r="L4" s="17"/>
    </row>
    <row r="5" spans="1:12" s="5" customFormat="1" ht="27" customHeight="1">
      <c r="A5" s="58" t="s">
        <v>13</v>
      </c>
      <c r="B5" s="10" t="s">
        <v>14</v>
      </c>
      <c r="C5" s="15" t="s">
        <v>1</v>
      </c>
      <c r="D5" s="15" t="s">
        <v>2</v>
      </c>
      <c r="E5" s="15" t="s">
        <v>3</v>
      </c>
      <c r="F5" s="10" t="s">
        <v>4</v>
      </c>
      <c r="G5" s="15" t="s">
        <v>0</v>
      </c>
      <c r="H5" s="15" t="s">
        <v>5</v>
      </c>
      <c r="I5" s="15" t="s">
        <v>19</v>
      </c>
      <c r="J5" s="15" t="s">
        <v>6</v>
      </c>
      <c r="K5" s="21" t="s">
        <v>16</v>
      </c>
      <c r="L5" s="20" t="s">
        <v>17</v>
      </c>
    </row>
    <row r="6" spans="1:12" ht="12.75">
      <c r="A6" s="52"/>
      <c r="B6" s="53"/>
      <c r="C6" s="39">
        <f>SUM('1st Q:4th Q'!C6)</f>
        <v>0</v>
      </c>
      <c r="D6" s="39">
        <f>SUM('1st Q:4th Q'!D6)</f>
        <v>0</v>
      </c>
      <c r="E6" s="39">
        <f>SUM('1st Q:4th Q'!E6)</f>
        <v>0</v>
      </c>
      <c r="F6" s="40"/>
      <c r="G6" s="38"/>
      <c r="H6" s="38"/>
      <c r="I6" s="49"/>
      <c r="J6" s="38"/>
      <c r="K6" s="38"/>
      <c r="L6" s="41">
        <f>K6-C6</f>
        <v>0</v>
      </c>
    </row>
    <row r="7" spans="1:12" ht="12.75">
      <c r="A7" s="54"/>
      <c r="B7" s="55"/>
      <c r="C7" s="43">
        <f>SUM('1st Q:4th Q'!C7)</f>
        <v>0</v>
      </c>
      <c r="D7" s="43">
        <f>SUM('1st Q:4th Q'!D7)</f>
        <v>0</v>
      </c>
      <c r="E7" s="43">
        <f>SUM('1st Q:4th Q'!E7)</f>
        <v>0</v>
      </c>
      <c r="F7" s="42"/>
      <c r="G7" s="42"/>
      <c r="H7" s="42"/>
      <c r="I7" s="50"/>
      <c r="J7" s="42"/>
      <c r="K7" s="42"/>
      <c r="L7" s="44">
        <f aca="true" t="shared" si="0" ref="L7:L36">K7-C7</f>
        <v>0</v>
      </c>
    </row>
    <row r="8" spans="1:12" ht="12.75">
      <c r="A8" s="54"/>
      <c r="B8" s="55"/>
      <c r="C8" s="43">
        <f>SUM('1st Q:4th Q'!C8)</f>
        <v>0</v>
      </c>
      <c r="D8" s="43">
        <f>SUM('1st Q:4th Q'!D8)</f>
        <v>0</v>
      </c>
      <c r="E8" s="43">
        <f>SUM('1st Q:4th Q'!E8)</f>
        <v>0</v>
      </c>
      <c r="F8" s="45"/>
      <c r="G8" s="42"/>
      <c r="H8" s="42"/>
      <c r="I8" s="50"/>
      <c r="J8" s="42"/>
      <c r="K8" s="42"/>
      <c r="L8" s="44">
        <f t="shared" si="0"/>
        <v>0</v>
      </c>
    </row>
    <row r="9" spans="1:12" ht="12.75">
      <c r="A9" s="54"/>
      <c r="B9" s="55"/>
      <c r="C9" s="43">
        <f>SUM('1st Q:4th Q'!C9)</f>
        <v>0</v>
      </c>
      <c r="D9" s="43">
        <f>SUM('1st Q:4th Q'!D9)</f>
        <v>0</v>
      </c>
      <c r="E9" s="43">
        <f>SUM('1st Q:4th Q'!E9)</f>
        <v>0</v>
      </c>
      <c r="F9" s="45"/>
      <c r="G9" s="42"/>
      <c r="H9" s="42"/>
      <c r="I9" s="50"/>
      <c r="J9" s="42"/>
      <c r="K9" s="42"/>
      <c r="L9" s="44">
        <f t="shared" si="0"/>
        <v>0</v>
      </c>
    </row>
    <row r="10" spans="1:12" ht="12.75">
      <c r="A10" s="54"/>
      <c r="B10" s="55"/>
      <c r="C10" s="43">
        <f>SUM('1st Q:4th Q'!C10)</f>
        <v>0</v>
      </c>
      <c r="D10" s="43">
        <f>SUM('1st Q:4th Q'!D10)</f>
        <v>0</v>
      </c>
      <c r="E10" s="43">
        <f>SUM('1st Q:4th Q'!E10)</f>
        <v>0</v>
      </c>
      <c r="F10" s="45"/>
      <c r="G10" s="42"/>
      <c r="H10" s="42"/>
      <c r="I10" s="50"/>
      <c r="J10" s="42"/>
      <c r="K10" s="42"/>
      <c r="L10" s="44">
        <f t="shared" si="0"/>
        <v>0</v>
      </c>
    </row>
    <row r="11" spans="1:12" ht="12.75">
      <c r="A11" s="54"/>
      <c r="B11" s="55"/>
      <c r="C11" s="43">
        <f>SUM('1st Q:4th Q'!C11)</f>
        <v>0</v>
      </c>
      <c r="D11" s="43">
        <f>SUM('1st Q:4th Q'!D11)</f>
        <v>0</v>
      </c>
      <c r="E11" s="43">
        <f>SUM('1st Q:4th Q'!E11)</f>
        <v>0</v>
      </c>
      <c r="F11" s="45"/>
      <c r="G11" s="42"/>
      <c r="H11" s="42"/>
      <c r="I11" s="50"/>
      <c r="J11" s="42"/>
      <c r="K11" s="42"/>
      <c r="L11" s="44">
        <f t="shared" si="0"/>
        <v>0</v>
      </c>
    </row>
    <row r="12" spans="1:12" ht="12.75">
      <c r="A12" s="54"/>
      <c r="B12" s="55"/>
      <c r="C12" s="43">
        <f>SUM('1st Q:4th Q'!C12)</f>
        <v>0</v>
      </c>
      <c r="D12" s="43">
        <f>SUM('1st Q:4th Q'!D12)</f>
        <v>0</v>
      </c>
      <c r="E12" s="43">
        <f>SUM('1st Q:4th Q'!E12)</f>
        <v>0</v>
      </c>
      <c r="F12" s="45"/>
      <c r="G12" s="42"/>
      <c r="H12" s="42"/>
      <c r="I12" s="50"/>
      <c r="J12" s="42"/>
      <c r="K12" s="42"/>
      <c r="L12" s="44">
        <f t="shared" si="0"/>
        <v>0</v>
      </c>
    </row>
    <row r="13" spans="1:12" ht="12.75">
      <c r="A13" s="54"/>
      <c r="B13" s="55"/>
      <c r="C13" s="43">
        <f>SUM('1st Q:4th Q'!C13)</f>
        <v>0</v>
      </c>
      <c r="D13" s="43">
        <f>SUM('1st Q:4th Q'!D13)</f>
        <v>0</v>
      </c>
      <c r="E13" s="43">
        <f>SUM('1st Q:4th Q'!E13)</f>
        <v>0</v>
      </c>
      <c r="F13" s="45"/>
      <c r="G13" s="42"/>
      <c r="H13" s="42"/>
      <c r="I13" s="50"/>
      <c r="J13" s="42"/>
      <c r="K13" s="42"/>
      <c r="L13" s="44">
        <f t="shared" si="0"/>
        <v>0</v>
      </c>
    </row>
    <row r="14" spans="1:12" ht="12.75">
      <c r="A14" s="54"/>
      <c r="B14" s="55"/>
      <c r="C14" s="43">
        <f>SUM('1st Q:4th Q'!C14)</f>
        <v>0</v>
      </c>
      <c r="D14" s="43">
        <f>SUM('1st Q:4th Q'!D14)</f>
        <v>0</v>
      </c>
      <c r="E14" s="43">
        <f>SUM('1st Q:4th Q'!E14)</f>
        <v>0</v>
      </c>
      <c r="F14" s="45"/>
      <c r="G14" s="42"/>
      <c r="H14" s="42"/>
      <c r="I14" s="50"/>
      <c r="J14" s="42"/>
      <c r="K14" s="42"/>
      <c r="L14" s="44">
        <f t="shared" si="0"/>
        <v>0</v>
      </c>
    </row>
    <row r="15" spans="1:12" ht="12.75">
      <c r="A15" s="54"/>
      <c r="B15" s="55"/>
      <c r="C15" s="43">
        <f>SUM('1st Q:4th Q'!C15)</f>
        <v>0</v>
      </c>
      <c r="D15" s="43">
        <f>SUM('1st Q:4th Q'!D15)</f>
        <v>0</v>
      </c>
      <c r="E15" s="43">
        <f>SUM('1st Q:4th Q'!E15)</f>
        <v>0</v>
      </c>
      <c r="F15" s="45"/>
      <c r="G15" s="42"/>
      <c r="H15" s="42"/>
      <c r="I15" s="50"/>
      <c r="J15" s="42"/>
      <c r="K15" s="42"/>
      <c r="L15" s="44">
        <f t="shared" si="0"/>
        <v>0</v>
      </c>
    </row>
    <row r="16" spans="1:12" ht="12.75">
      <c r="A16" s="54"/>
      <c r="B16" s="55"/>
      <c r="C16" s="43">
        <f>SUM('1st Q:4th Q'!C16)</f>
        <v>0</v>
      </c>
      <c r="D16" s="43">
        <f>SUM('1st Q:4th Q'!D16)</f>
        <v>0</v>
      </c>
      <c r="E16" s="43">
        <f>SUM('1st Q:4th Q'!E16)</f>
        <v>0</v>
      </c>
      <c r="F16" s="45"/>
      <c r="G16" s="42"/>
      <c r="H16" s="42"/>
      <c r="I16" s="50"/>
      <c r="J16" s="42"/>
      <c r="K16" s="42"/>
      <c r="L16" s="44">
        <f t="shared" si="0"/>
        <v>0</v>
      </c>
    </row>
    <row r="17" spans="1:12" ht="12.75">
      <c r="A17" s="54"/>
      <c r="B17" s="55"/>
      <c r="C17" s="43">
        <f>SUM('1st Q:4th Q'!C17)</f>
        <v>0</v>
      </c>
      <c r="D17" s="43">
        <f>SUM('1st Q:4th Q'!D17)</f>
        <v>0</v>
      </c>
      <c r="E17" s="43">
        <f>SUM('1st Q:4th Q'!E17)</f>
        <v>0</v>
      </c>
      <c r="F17" s="42"/>
      <c r="G17" s="42"/>
      <c r="H17" s="42"/>
      <c r="I17" s="50"/>
      <c r="J17" s="42"/>
      <c r="K17" s="42"/>
      <c r="L17" s="44">
        <f t="shared" si="0"/>
        <v>0</v>
      </c>
    </row>
    <row r="18" spans="1:12" ht="12.75">
      <c r="A18" s="54"/>
      <c r="B18" s="55"/>
      <c r="C18" s="43">
        <f>SUM('1st Q:4th Q'!C18)</f>
        <v>0</v>
      </c>
      <c r="D18" s="43">
        <f>SUM('1st Q:4th Q'!D18)</f>
        <v>0</v>
      </c>
      <c r="E18" s="43">
        <f>SUM('1st Q:4th Q'!E18)</f>
        <v>0</v>
      </c>
      <c r="F18" s="42"/>
      <c r="G18" s="42"/>
      <c r="H18" s="42"/>
      <c r="I18" s="50"/>
      <c r="J18" s="42"/>
      <c r="K18" s="42"/>
      <c r="L18" s="44">
        <f t="shared" si="0"/>
        <v>0</v>
      </c>
    </row>
    <row r="19" spans="1:12" ht="12.75">
      <c r="A19" s="54"/>
      <c r="B19" s="55"/>
      <c r="C19" s="43">
        <f>SUM('1st Q:4th Q'!C19)</f>
        <v>0</v>
      </c>
      <c r="D19" s="43">
        <f>SUM('1st Q:4th Q'!D19)</f>
        <v>0</v>
      </c>
      <c r="E19" s="43">
        <f>SUM('1st Q:4th Q'!E19)</f>
        <v>0</v>
      </c>
      <c r="F19" s="42"/>
      <c r="G19" s="42"/>
      <c r="H19" s="42"/>
      <c r="I19" s="50"/>
      <c r="J19" s="42"/>
      <c r="K19" s="42"/>
      <c r="L19" s="44">
        <f t="shared" si="0"/>
        <v>0</v>
      </c>
    </row>
    <row r="20" spans="1:12" ht="12.75">
      <c r="A20" s="54"/>
      <c r="B20" s="55"/>
      <c r="C20" s="43">
        <f>SUM('1st Q:4th Q'!C20)</f>
        <v>0</v>
      </c>
      <c r="D20" s="43">
        <f>SUM('1st Q:4th Q'!D20)</f>
        <v>0</v>
      </c>
      <c r="E20" s="43">
        <f>SUM('1st Q:4th Q'!E20)</f>
        <v>0</v>
      </c>
      <c r="F20" s="42"/>
      <c r="G20" s="42"/>
      <c r="H20" s="42"/>
      <c r="I20" s="50"/>
      <c r="J20" s="42"/>
      <c r="K20" s="42"/>
      <c r="L20" s="44">
        <f t="shared" si="0"/>
        <v>0</v>
      </c>
    </row>
    <row r="21" spans="1:12" ht="12.75">
      <c r="A21" s="54"/>
      <c r="B21" s="55"/>
      <c r="C21" s="43">
        <f>SUM('1st Q:4th Q'!C21)</f>
        <v>0</v>
      </c>
      <c r="D21" s="43">
        <f>SUM('1st Q:4th Q'!D21)</f>
        <v>0</v>
      </c>
      <c r="E21" s="43">
        <f>SUM('1st Q:4th Q'!E21)</f>
        <v>0</v>
      </c>
      <c r="F21" s="42"/>
      <c r="G21" s="42"/>
      <c r="H21" s="42"/>
      <c r="I21" s="50"/>
      <c r="J21" s="42"/>
      <c r="K21" s="42"/>
      <c r="L21" s="44">
        <f t="shared" si="0"/>
        <v>0</v>
      </c>
    </row>
    <row r="22" spans="1:12" ht="12.75">
      <c r="A22" s="54"/>
      <c r="B22" s="55"/>
      <c r="C22" s="43">
        <f>SUM('1st Q:4th Q'!C22)</f>
        <v>0</v>
      </c>
      <c r="D22" s="43">
        <f>SUM('1st Q:4th Q'!D22)</f>
        <v>0</v>
      </c>
      <c r="E22" s="43">
        <f>SUM('1st Q:4th Q'!E22)</f>
        <v>0</v>
      </c>
      <c r="F22" s="42"/>
      <c r="G22" s="42"/>
      <c r="H22" s="42"/>
      <c r="I22" s="50"/>
      <c r="J22" s="42"/>
      <c r="K22" s="42"/>
      <c r="L22" s="44">
        <f t="shared" si="0"/>
        <v>0</v>
      </c>
    </row>
    <row r="23" spans="1:12" ht="12.75">
      <c r="A23" s="54"/>
      <c r="B23" s="55"/>
      <c r="C23" s="43">
        <f>SUM('1st Q:4th Q'!C23)</f>
        <v>0</v>
      </c>
      <c r="D23" s="43">
        <f>SUM('1st Q:4th Q'!D23)</f>
        <v>0</v>
      </c>
      <c r="E23" s="43">
        <f>SUM('1st Q:4th Q'!E23)</f>
        <v>0</v>
      </c>
      <c r="F23" s="42"/>
      <c r="G23" s="42"/>
      <c r="H23" s="42"/>
      <c r="I23" s="50"/>
      <c r="J23" s="42"/>
      <c r="K23" s="42"/>
      <c r="L23" s="44">
        <f t="shared" si="0"/>
        <v>0</v>
      </c>
    </row>
    <row r="24" spans="1:12" ht="12.75">
      <c r="A24" s="54"/>
      <c r="B24" s="55"/>
      <c r="C24" s="43">
        <f>SUM('1st Q:4th Q'!C24)</f>
        <v>0</v>
      </c>
      <c r="D24" s="43">
        <f>SUM('1st Q:4th Q'!D24)</f>
        <v>0</v>
      </c>
      <c r="E24" s="43">
        <f>SUM('1st Q:4th Q'!E24)</f>
        <v>0</v>
      </c>
      <c r="F24" s="42"/>
      <c r="G24" s="42"/>
      <c r="H24" s="42"/>
      <c r="I24" s="50"/>
      <c r="J24" s="42"/>
      <c r="K24" s="42"/>
      <c r="L24" s="44">
        <f t="shared" si="0"/>
        <v>0</v>
      </c>
    </row>
    <row r="25" spans="1:12" ht="12.75">
      <c r="A25" s="54"/>
      <c r="B25" s="55"/>
      <c r="C25" s="43">
        <f>SUM('1st Q:4th Q'!C25)</f>
        <v>0</v>
      </c>
      <c r="D25" s="43">
        <f>SUM('1st Q:4th Q'!D25)</f>
        <v>0</v>
      </c>
      <c r="E25" s="43">
        <f>SUM('1st Q:4th Q'!E25)</f>
        <v>0</v>
      </c>
      <c r="F25" s="42"/>
      <c r="G25" s="42"/>
      <c r="H25" s="42"/>
      <c r="I25" s="50"/>
      <c r="J25" s="42"/>
      <c r="K25" s="42"/>
      <c r="L25" s="44">
        <f t="shared" si="0"/>
        <v>0</v>
      </c>
    </row>
    <row r="26" spans="1:12" ht="12.75">
      <c r="A26" s="54"/>
      <c r="B26" s="55"/>
      <c r="C26" s="43">
        <f>SUM('1st Q:4th Q'!C26)</f>
        <v>0</v>
      </c>
      <c r="D26" s="43">
        <f>SUM('1st Q:4th Q'!D26)</f>
        <v>0</v>
      </c>
      <c r="E26" s="43">
        <f>SUM('1st Q:4th Q'!E26)</f>
        <v>0</v>
      </c>
      <c r="F26" s="42"/>
      <c r="G26" s="42"/>
      <c r="H26" s="42"/>
      <c r="I26" s="50"/>
      <c r="J26" s="42"/>
      <c r="K26" s="42"/>
      <c r="L26" s="44">
        <f t="shared" si="0"/>
        <v>0</v>
      </c>
    </row>
    <row r="27" spans="1:12" ht="12.75">
      <c r="A27" s="54"/>
      <c r="B27" s="55"/>
      <c r="C27" s="43">
        <f>SUM('1st Q:4th Q'!C27)</f>
        <v>0</v>
      </c>
      <c r="D27" s="43">
        <f>SUM('1st Q:4th Q'!D27)</f>
        <v>0</v>
      </c>
      <c r="E27" s="43">
        <f>SUM('1st Q:4th Q'!E27)</f>
        <v>0</v>
      </c>
      <c r="F27" s="42"/>
      <c r="G27" s="42"/>
      <c r="H27" s="42"/>
      <c r="I27" s="50"/>
      <c r="J27" s="42"/>
      <c r="K27" s="42"/>
      <c r="L27" s="44">
        <f t="shared" si="0"/>
        <v>0</v>
      </c>
    </row>
    <row r="28" spans="1:12" ht="12.75">
      <c r="A28" s="54"/>
      <c r="B28" s="55"/>
      <c r="C28" s="43">
        <f>SUM('1st Q:4th Q'!C28)</f>
        <v>0</v>
      </c>
      <c r="D28" s="43">
        <f>SUM('1st Q:4th Q'!D28)</f>
        <v>0</v>
      </c>
      <c r="E28" s="43">
        <f>SUM('1st Q:4th Q'!E28)</f>
        <v>0</v>
      </c>
      <c r="F28" s="42"/>
      <c r="G28" s="42"/>
      <c r="H28" s="42"/>
      <c r="I28" s="50"/>
      <c r="J28" s="42"/>
      <c r="K28" s="42"/>
      <c r="L28" s="44">
        <f t="shared" si="0"/>
        <v>0</v>
      </c>
    </row>
    <row r="29" spans="1:12" ht="12.75">
      <c r="A29" s="54"/>
      <c r="B29" s="55"/>
      <c r="C29" s="43">
        <f>SUM('1st Q:4th Q'!C29)</f>
        <v>0</v>
      </c>
      <c r="D29" s="43">
        <f>SUM('1st Q:4th Q'!D29)</f>
        <v>0</v>
      </c>
      <c r="E29" s="43">
        <f>SUM('1st Q:4th Q'!E29)</f>
        <v>0</v>
      </c>
      <c r="F29" s="42"/>
      <c r="G29" s="42"/>
      <c r="H29" s="42"/>
      <c r="I29" s="50"/>
      <c r="J29" s="42"/>
      <c r="K29" s="42"/>
      <c r="L29" s="44">
        <f t="shared" si="0"/>
        <v>0</v>
      </c>
    </row>
    <row r="30" spans="1:12" ht="12.75">
      <c r="A30" s="54"/>
      <c r="B30" s="55"/>
      <c r="C30" s="43">
        <f>SUM('1st Q:4th Q'!C30)</f>
        <v>0</v>
      </c>
      <c r="D30" s="43">
        <f>SUM('1st Q:4th Q'!D30)</f>
        <v>0</v>
      </c>
      <c r="E30" s="43">
        <f>SUM('1st Q:4th Q'!E30)</f>
        <v>0</v>
      </c>
      <c r="F30" s="42"/>
      <c r="G30" s="42"/>
      <c r="H30" s="42"/>
      <c r="I30" s="50"/>
      <c r="J30" s="42"/>
      <c r="K30" s="42"/>
      <c r="L30" s="44">
        <f t="shared" si="0"/>
        <v>0</v>
      </c>
    </row>
    <row r="31" spans="1:12" ht="12.75">
      <c r="A31" s="54"/>
      <c r="B31" s="55"/>
      <c r="C31" s="43">
        <f>SUM('1st Q:4th Q'!C31)</f>
        <v>0</v>
      </c>
      <c r="D31" s="43">
        <f>SUM('1st Q:4th Q'!D31)</f>
        <v>0</v>
      </c>
      <c r="E31" s="43">
        <f>SUM('1st Q:4th Q'!E31)</f>
        <v>0</v>
      </c>
      <c r="F31" s="42"/>
      <c r="G31" s="42"/>
      <c r="H31" s="42"/>
      <c r="I31" s="50"/>
      <c r="J31" s="42"/>
      <c r="K31" s="42"/>
      <c r="L31" s="44">
        <f t="shared" si="0"/>
        <v>0</v>
      </c>
    </row>
    <row r="32" spans="1:12" ht="12.75">
      <c r="A32" s="54"/>
      <c r="B32" s="55"/>
      <c r="C32" s="43">
        <f>SUM('1st Q:4th Q'!C32)</f>
        <v>0</v>
      </c>
      <c r="D32" s="43">
        <f>SUM('1st Q:4th Q'!D32)</f>
        <v>0</v>
      </c>
      <c r="E32" s="43">
        <f>SUM('1st Q:4th Q'!E32)</f>
        <v>0</v>
      </c>
      <c r="F32" s="42"/>
      <c r="G32" s="42"/>
      <c r="H32" s="42"/>
      <c r="I32" s="50"/>
      <c r="J32" s="42"/>
      <c r="K32" s="42"/>
      <c r="L32" s="44">
        <f t="shared" si="0"/>
        <v>0</v>
      </c>
    </row>
    <row r="33" spans="1:12" ht="12.75">
      <c r="A33" s="54"/>
      <c r="B33" s="55"/>
      <c r="C33" s="43">
        <f>SUM('1st Q:4th Q'!C33)</f>
        <v>0</v>
      </c>
      <c r="D33" s="43">
        <f>SUM('1st Q:4th Q'!D33)</f>
        <v>0</v>
      </c>
      <c r="E33" s="43">
        <f>SUM('1st Q:4th Q'!E33)</f>
        <v>0</v>
      </c>
      <c r="F33" s="42"/>
      <c r="G33" s="42"/>
      <c r="H33" s="42"/>
      <c r="I33" s="50"/>
      <c r="J33" s="42"/>
      <c r="K33" s="42"/>
      <c r="L33" s="44">
        <f t="shared" si="0"/>
        <v>0</v>
      </c>
    </row>
    <row r="34" spans="1:12" ht="12.75">
      <c r="A34" s="54"/>
      <c r="B34" s="55"/>
      <c r="C34" s="43">
        <f>SUM('1st Q:4th Q'!C34)</f>
        <v>0</v>
      </c>
      <c r="D34" s="43">
        <f>SUM('1st Q:4th Q'!D34)</f>
        <v>0</v>
      </c>
      <c r="E34" s="43">
        <f>SUM('1st Q:4th Q'!E34)</f>
        <v>0</v>
      </c>
      <c r="F34" s="42"/>
      <c r="G34" s="42"/>
      <c r="H34" s="42"/>
      <c r="I34" s="50"/>
      <c r="J34" s="42"/>
      <c r="K34" s="42"/>
      <c r="L34" s="44">
        <f t="shared" si="0"/>
        <v>0</v>
      </c>
    </row>
    <row r="35" spans="1:12" ht="12.75">
      <c r="A35" s="54"/>
      <c r="B35" s="55"/>
      <c r="C35" s="43">
        <f>SUM('1st Q:4th Q'!C35)</f>
        <v>0</v>
      </c>
      <c r="D35" s="43">
        <f>SUM('1st Q:4th Q'!D35)</f>
        <v>0</v>
      </c>
      <c r="E35" s="43">
        <f>SUM('1st Q:4th Q'!E35)</f>
        <v>0</v>
      </c>
      <c r="F35" s="42"/>
      <c r="G35" s="42"/>
      <c r="H35" s="42"/>
      <c r="I35" s="50"/>
      <c r="J35" s="42"/>
      <c r="K35" s="42"/>
      <c r="L35" s="44">
        <f t="shared" si="0"/>
        <v>0</v>
      </c>
    </row>
    <row r="36" spans="1:12" ht="13.5" thickBot="1">
      <c r="A36" s="56"/>
      <c r="B36" s="57"/>
      <c r="C36" s="47">
        <f>SUM('1st Q:4th Q'!C36)</f>
        <v>0</v>
      </c>
      <c r="D36" s="47">
        <f>SUM('1st Q:4th Q'!D36)</f>
        <v>0</v>
      </c>
      <c r="E36" s="47">
        <f>SUM('1st Q:4th Q'!E36)</f>
        <v>0</v>
      </c>
      <c r="F36" s="46"/>
      <c r="G36" s="46"/>
      <c r="H36" s="46"/>
      <c r="I36" s="51"/>
      <c r="J36" s="46"/>
      <c r="K36" s="46"/>
      <c r="L36" s="48">
        <f t="shared" si="0"/>
        <v>0</v>
      </c>
    </row>
  </sheetData>
  <printOptions/>
  <pageMargins left="0.33" right="0.33" top="0.5" bottom="0.5" header="0.5" footer="0.5"/>
  <pageSetup horizontalDpi="300" verticalDpi="300" orientation="landscape" r:id="rId1"/>
  <headerFooter alignWithMargins="0">
    <oddFooter>&amp;L&amp;P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CQ36"/>
  <sheetViews>
    <sheetView zoomScaleSheetLayoutView="100"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9.00390625" style="0" bestFit="1" customWidth="1"/>
    <col min="4" max="4" width="11.140625" style="0" customWidth="1"/>
    <col min="5" max="5" width="9.28125" style="0" customWidth="1"/>
    <col min="6" max="95" width="6.7109375" style="0" customWidth="1"/>
  </cols>
  <sheetData>
    <row r="1" spans="1:2" ht="15.75">
      <c r="A1" s="14" t="str">
        <f>'Year-to-Date Summary'!A1</f>
        <v>[Company name]</v>
      </c>
      <c r="B1" s="2"/>
    </row>
    <row r="2" spans="1:2" ht="15.75">
      <c r="A2" s="3" t="s">
        <v>10</v>
      </c>
      <c r="B2" s="2"/>
    </row>
    <row r="3" spans="1:2" ht="15">
      <c r="A3" s="59" t="s">
        <v>8</v>
      </c>
      <c r="B3" s="2"/>
    </row>
    <row r="4" spans="10:13" s="4" customFormat="1" ht="15.75" customHeight="1" thickBot="1">
      <c r="J4" s="13"/>
      <c r="K4" s="12"/>
      <c r="L4" s="12"/>
      <c r="M4" s="11" t="str">
        <f>$A$1&amp;" CONFIDENTIAL"</f>
        <v>[Company name] CONFIDENTIAL</v>
      </c>
    </row>
    <row r="5" spans="1:95" ht="15.75" customHeight="1">
      <c r="A5" s="6" t="s">
        <v>13</v>
      </c>
      <c r="B5" s="7" t="s">
        <v>14</v>
      </c>
      <c r="C5" s="15" t="s">
        <v>1</v>
      </c>
      <c r="D5" s="15" t="s">
        <v>2</v>
      </c>
      <c r="E5" s="15" t="s">
        <v>3</v>
      </c>
      <c r="F5" s="8">
        <v>38355</v>
      </c>
      <c r="G5" s="8">
        <v>38356</v>
      </c>
      <c r="H5" s="8">
        <v>38357</v>
      </c>
      <c r="I5" s="8">
        <v>38358</v>
      </c>
      <c r="J5" s="8">
        <v>38359</v>
      </c>
      <c r="K5" s="8">
        <v>38362</v>
      </c>
      <c r="L5" s="8">
        <v>38363</v>
      </c>
      <c r="M5" s="8">
        <v>38364</v>
      </c>
      <c r="N5" s="8">
        <v>38365</v>
      </c>
      <c r="O5" s="8">
        <v>38366</v>
      </c>
      <c r="P5" s="8">
        <v>38369</v>
      </c>
      <c r="Q5" s="8">
        <v>38370</v>
      </c>
      <c r="R5" s="8">
        <v>38371</v>
      </c>
      <c r="S5" s="8">
        <v>38372</v>
      </c>
      <c r="T5" s="8">
        <v>38373</v>
      </c>
      <c r="U5" s="8">
        <v>38376</v>
      </c>
      <c r="V5" s="8">
        <v>38377</v>
      </c>
      <c r="W5" s="8">
        <v>38378</v>
      </c>
      <c r="X5" s="8">
        <v>38379</v>
      </c>
      <c r="Y5" s="8">
        <v>38380</v>
      </c>
      <c r="Z5" s="8">
        <v>38383</v>
      </c>
      <c r="AA5" s="8">
        <v>38384</v>
      </c>
      <c r="AB5" s="8">
        <v>38385</v>
      </c>
      <c r="AC5" s="8">
        <v>38386</v>
      </c>
      <c r="AD5" s="8">
        <v>38387</v>
      </c>
      <c r="AE5" s="8">
        <v>38390</v>
      </c>
      <c r="AF5" s="8">
        <v>38391</v>
      </c>
      <c r="AG5" s="8">
        <v>38392</v>
      </c>
      <c r="AH5" s="8">
        <v>38393</v>
      </c>
      <c r="AI5" s="8">
        <v>38394</v>
      </c>
      <c r="AJ5" s="8">
        <v>38397</v>
      </c>
      <c r="AK5" s="8">
        <v>38398</v>
      </c>
      <c r="AL5" s="8">
        <v>38399</v>
      </c>
      <c r="AM5" s="8">
        <v>38400</v>
      </c>
      <c r="AN5" s="8">
        <v>38401</v>
      </c>
      <c r="AO5" s="8">
        <v>38404</v>
      </c>
      <c r="AP5" s="8">
        <v>38405</v>
      </c>
      <c r="AQ5" s="8">
        <v>38406</v>
      </c>
      <c r="AR5" s="8">
        <v>38407</v>
      </c>
      <c r="AS5" s="8">
        <v>38408</v>
      </c>
      <c r="AT5" s="8">
        <v>38411</v>
      </c>
      <c r="AU5" s="8">
        <v>38412</v>
      </c>
      <c r="AV5" s="8">
        <v>38413</v>
      </c>
      <c r="AW5" s="8">
        <v>38414</v>
      </c>
      <c r="AX5" s="8">
        <v>38415</v>
      </c>
      <c r="AY5" s="8">
        <v>38418</v>
      </c>
      <c r="AZ5" s="8">
        <v>38419</v>
      </c>
      <c r="BA5" s="8">
        <v>38420</v>
      </c>
      <c r="BB5" s="8">
        <v>38421</v>
      </c>
      <c r="BC5" s="8">
        <v>38422</v>
      </c>
      <c r="BD5" s="8">
        <v>38425</v>
      </c>
      <c r="BE5" s="8">
        <v>38426</v>
      </c>
      <c r="BF5" s="8">
        <v>38427</v>
      </c>
      <c r="BG5" s="8">
        <v>38428</v>
      </c>
      <c r="BH5" s="8">
        <v>38429</v>
      </c>
      <c r="BI5" s="8">
        <v>38432</v>
      </c>
      <c r="BJ5" s="8">
        <v>38433</v>
      </c>
      <c r="BK5" s="8">
        <v>38434</v>
      </c>
      <c r="BL5" s="8">
        <v>38435</v>
      </c>
      <c r="BM5" s="8">
        <v>38436</v>
      </c>
      <c r="BN5" s="8">
        <v>38439</v>
      </c>
      <c r="BO5" s="8">
        <v>38440</v>
      </c>
      <c r="BP5" s="8">
        <v>38441</v>
      </c>
      <c r="BQ5" s="8">
        <v>38442</v>
      </c>
      <c r="BR5" s="8">
        <v>38417</v>
      </c>
      <c r="BS5" s="8">
        <v>38418</v>
      </c>
      <c r="BT5" s="8">
        <v>38419</v>
      </c>
      <c r="BU5" s="8">
        <v>38420</v>
      </c>
      <c r="BV5" s="8">
        <v>38421</v>
      </c>
      <c r="BW5" s="8">
        <v>38422</v>
      </c>
      <c r="BX5" s="8">
        <v>38423</v>
      </c>
      <c r="BY5" s="8">
        <v>38424</v>
      </c>
      <c r="BZ5" s="8">
        <v>38425</v>
      </c>
      <c r="CA5" s="8">
        <v>38426</v>
      </c>
      <c r="CB5" s="8">
        <v>38427</v>
      </c>
      <c r="CC5" s="8">
        <v>38428</v>
      </c>
      <c r="CD5" s="8">
        <v>38429</v>
      </c>
      <c r="CE5" s="8">
        <v>38430</v>
      </c>
      <c r="CF5" s="8">
        <v>38431</v>
      </c>
      <c r="CG5" s="8">
        <v>38432</v>
      </c>
      <c r="CH5" s="8">
        <v>38433</v>
      </c>
      <c r="CI5" s="8">
        <v>38434</v>
      </c>
      <c r="CJ5" s="8">
        <v>38435</v>
      </c>
      <c r="CK5" s="8">
        <v>38436</v>
      </c>
      <c r="CL5" s="8">
        <v>38437</v>
      </c>
      <c r="CM5" s="8">
        <v>38438</v>
      </c>
      <c r="CN5" s="8">
        <v>38439</v>
      </c>
      <c r="CO5" s="8">
        <v>38440</v>
      </c>
      <c r="CP5" s="8">
        <v>38441</v>
      </c>
      <c r="CQ5" s="9">
        <v>38442</v>
      </c>
    </row>
    <row r="6" spans="1:95" s="1" customFormat="1" ht="12.75">
      <c r="A6" s="24">
        <f>IF(ISBLANK('Year-to-Date Summary'!A6),"",'Year-to-Date Summary'!A6)</f>
      </c>
      <c r="B6" s="25">
        <f>IF(ISBLANK('Year-to-Date Summary'!B6),"",'Year-to-Date Summary'!B6)</f>
      </c>
      <c r="C6" s="26">
        <f>COUNTIF($F6:$CQ6,"V")</f>
        <v>0</v>
      </c>
      <c r="D6" s="26">
        <f>COUNTIF($F6:$CQ6,"P")</f>
        <v>0</v>
      </c>
      <c r="E6" s="26">
        <f>COUNTIF($F6:$CQ6,"S")</f>
        <v>0</v>
      </c>
      <c r="F6" s="36" t="s">
        <v>15</v>
      </c>
      <c r="G6" s="27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3"/>
    </row>
    <row r="7" spans="1:95" ht="12.75">
      <c r="A7" s="24">
        <f>IF(ISBLANK('Year-to-Date Summary'!A7),"",'Year-to-Date Summary'!A7)</f>
      </c>
      <c r="B7" s="25">
        <f>IF(ISBLANK('Year-to-Date Summary'!B7),"",'Year-to-Date Summary'!B7)</f>
      </c>
      <c r="C7" s="26">
        <f aca="true" t="shared" si="0" ref="C7:C36">COUNTIF($F7:$CQ7,"V")</f>
        <v>0</v>
      </c>
      <c r="D7" s="26">
        <f aca="true" t="shared" si="1" ref="D7:D36">COUNTIF($F7:$CQ7,"P")</f>
        <v>0</v>
      </c>
      <c r="E7" s="26">
        <f aca="true" t="shared" si="2" ref="E7:E36">COUNTIF($F7:$CQ7,"S")</f>
        <v>0</v>
      </c>
      <c r="F7" s="36" t="s">
        <v>15</v>
      </c>
      <c r="G7" s="27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3"/>
    </row>
    <row r="8" spans="1:95" ht="12.75">
      <c r="A8" s="24">
        <f>IF(ISBLANK('Year-to-Date Summary'!A8),"",'Year-to-Date Summary'!A8)</f>
      </c>
      <c r="B8" s="25">
        <f>IF(ISBLANK('Year-to-Date Summary'!B8),"",'Year-to-Date Summary'!B8)</f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36" t="s">
        <v>15</v>
      </c>
      <c r="G8" s="27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3"/>
    </row>
    <row r="9" spans="1:95" ht="12.75">
      <c r="A9" s="24">
        <f>IF(ISBLANK('Year-to-Date Summary'!A9),"",'Year-to-Date Summary'!A9)</f>
      </c>
      <c r="B9" s="25">
        <f>IF(ISBLANK('Year-to-Date Summary'!B9),"",'Year-to-Date Summary'!B9)</f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36" t="s">
        <v>15</v>
      </c>
      <c r="G9" s="27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5"/>
    </row>
    <row r="10" spans="1:95" ht="12.75">
      <c r="A10" s="24">
        <f>IF(ISBLANK('Year-to-Date Summary'!A10),"",'Year-to-Date Summary'!A10)</f>
      </c>
      <c r="B10" s="25">
        <f>IF(ISBLANK('Year-to-Date Summary'!B10),"",'Year-to-Date Summary'!B10)</f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36" t="s">
        <v>15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8"/>
    </row>
    <row r="11" spans="1:95" ht="12.75">
      <c r="A11" s="24">
        <f>IF(ISBLANK('Year-to-Date Summary'!A11),"",'Year-to-Date Summary'!A11)</f>
      </c>
      <c r="B11" s="25">
        <f>IF(ISBLANK('Year-to-Date Summary'!B11),"",'Year-to-Date Summary'!B11)</f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36" t="s">
        <v>15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8"/>
    </row>
    <row r="12" spans="1:95" ht="12.75">
      <c r="A12" s="24">
        <f>IF(ISBLANK('Year-to-Date Summary'!A12),"",'Year-to-Date Summary'!A12)</f>
      </c>
      <c r="B12" s="25">
        <f>IF(ISBLANK('Year-to-Date Summary'!B12),"",'Year-to-Date Summary'!B12)</f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36" t="s">
        <v>15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8"/>
    </row>
    <row r="13" spans="1:95" ht="12.75">
      <c r="A13" s="24">
        <f>IF(ISBLANK('Year-to-Date Summary'!A13),"",'Year-to-Date Summary'!A13)</f>
      </c>
      <c r="B13" s="25">
        <f>IF(ISBLANK('Year-to-Date Summary'!B13),"",'Year-to-Date Summary'!B13)</f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36" t="s">
        <v>15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8"/>
    </row>
    <row r="14" spans="1:95" ht="12.75">
      <c r="A14" s="24">
        <f>IF(ISBLANK('Year-to-Date Summary'!A14),"",'Year-to-Date Summary'!A14)</f>
      </c>
      <c r="B14" s="25">
        <f>IF(ISBLANK('Year-to-Date Summary'!B14),"",'Year-to-Date Summary'!B14)</f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36" t="s">
        <v>15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8"/>
    </row>
    <row r="15" spans="1:95" ht="12.75">
      <c r="A15" s="24">
        <f>IF(ISBLANK('Year-to-Date Summary'!A15),"",'Year-to-Date Summary'!A15)</f>
      </c>
      <c r="B15" s="25">
        <f>IF(ISBLANK('Year-to-Date Summary'!B15),"",'Year-to-Date Summary'!B15)</f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36" t="s">
        <v>15</v>
      </c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8"/>
    </row>
    <row r="16" spans="1:95" ht="12.75">
      <c r="A16" s="24">
        <f>IF(ISBLANK('Year-to-Date Summary'!A16),"",'Year-to-Date Summary'!A16)</f>
      </c>
      <c r="B16" s="25">
        <f>IF(ISBLANK('Year-to-Date Summary'!B16),"",'Year-to-Date Summary'!B16)</f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36" t="s">
        <v>15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8"/>
    </row>
    <row r="17" spans="1:95" ht="12.75">
      <c r="A17" s="24">
        <f>IF(ISBLANK('Year-to-Date Summary'!A17),"",'Year-to-Date Summary'!A17)</f>
      </c>
      <c r="B17" s="25">
        <f>IF(ISBLANK('Year-to-Date Summary'!B17),"",'Year-to-Date Summary'!B17)</f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36" t="s">
        <v>15</v>
      </c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8"/>
    </row>
    <row r="18" spans="1:95" ht="12.75">
      <c r="A18" s="24">
        <f>IF(ISBLANK('Year-to-Date Summary'!A18),"",'Year-to-Date Summary'!A18)</f>
      </c>
      <c r="B18" s="25">
        <f>IF(ISBLANK('Year-to-Date Summary'!B18),"",'Year-to-Date Summary'!B18)</f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36" t="s">
        <v>15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8"/>
    </row>
    <row r="19" spans="1:95" ht="12.75">
      <c r="A19" s="24">
        <f>IF(ISBLANK('Year-to-Date Summary'!A19),"",'Year-to-Date Summary'!A19)</f>
      </c>
      <c r="B19" s="25">
        <f>IF(ISBLANK('Year-to-Date Summary'!B19),"",'Year-to-Date Summary'!B19)</f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36" t="s">
        <v>15</v>
      </c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8"/>
    </row>
    <row r="20" spans="1:95" ht="12.75">
      <c r="A20" s="24">
        <f>IF(ISBLANK('Year-to-Date Summary'!A20),"",'Year-to-Date Summary'!A20)</f>
      </c>
      <c r="B20" s="25">
        <f>IF(ISBLANK('Year-to-Date Summary'!B20),"",'Year-to-Date Summary'!B20)</f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36" t="s">
        <v>15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8"/>
    </row>
    <row r="21" spans="1:95" ht="12.75">
      <c r="A21" s="24">
        <f>IF(ISBLANK('Year-to-Date Summary'!A21),"",'Year-to-Date Summary'!A21)</f>
      </c>
      <c r="B21" s="25">
        <f>IF(ISBLANK('Year-to-Date Summary'!B21),"",'Year-to-Date Summary'!B21)</f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36" t="s">
        <v>15</v>
      </c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8"/>
    </row>
    <row r="22" spans="1:95" ht="12.75">
      <c r="A22" s="24">
        <f>IF(ISBLANK('Year-to-Date Summary'!A22),"",'Year-to-Date Summary'!A22)</f>
      </c>
      <c r="B22" s="25">
        <f>IF(ISBLANK('Year-to-Date Summary'!B22),"",'Year-to-Date Summary'!B22)</f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36" t="s">
        <v>15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8"/>
    </row>
    <row r="23" spans="1:95" ht="12.75">
      <c r="A23" s="24">
        <f>IF(ISBLANK('Year-to-Date Summary'!A23),"",'Year-to-Date Summary'!A23)</f>
      </c>
      <c r="B23" s="25">
        <f>IF(ISBLANK('Year-to-Date Summary'!B23),"",'Year-to-Date Summary'!B23)</f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36" t="s">
        <v>15</v>
      </c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8"/>
    </row>
    <row r="24" spans="1:95" ht="12.75">
      <c r="A24" s="24">
        <f>IF(ISBLANK('Year-to-Date Summary'!A24),"",'Year-to-Date Summary'!A24)</f>
      </c>
      <c r="B24" s="25">
        <f>IF(ISBLANK('Year-to-Date Summary'!B24),"",'Year-to-Date Summary'!B24)</f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36" t="s">
        <v>15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8"/>
    </row>
    <row r="25" spans="1:95" ht="12.75">
      <c r="A25" s="24">
        <f>IF(ISBLANK('Year-to-Date Summary'!A25),"",'Year-to-Date Summary'!A25)</f>
      </c>
      <c r="B25" s="25">
        <f>IF(ISBLANK('Year-to-Date Summary'!B25),"",'Year-to-Date Summary'!B25)</f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36" t="s">
        <v>15</v>
      </c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8"/>
    </row>
    <row r="26" spans="1:95" ht="12.75">
      <c r="A26" s="24">
        <f>IF(ISBLANK('Year-to-Date Summary'!A26),"",'Year-to-Date Summary'!A26)</f>
      </c>
      <c r="B26" s="25">
        <f>IF(ISBLANK('Year-to-Date Summary'!B26),"",'Year-to-Date Summary'!B26)</f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36" t="s">
        <v>15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8"/>
    </row>
    <row r="27" spans="1:95" ht="12.75">
      <c r="A27" s="24">
        <f>IF(ISBLANK('Year-to-Date Summary'!A27),"",'Year-to-Date Summary'!A27)</f>
      </c>
      <c r="B27" s="25">
        <f>IF(ISBLANK('Year-to-Date Summary'!B27),"",'Year-to-Date Summary'!B27)</f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36" t="s">
        <v>15</v>
      </c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8"/>
    </row>
    <row r="28" spans="1:95" ht="12.75">
      <c r="A28" s="24">
        <f>IF(ISBLANK('Year-to-Date Summary'!A28),"",'Year-to-Date Summary'!A28)</f>
      </c>
      <c r="B28" s="25">
        <f>IF(ISBLANK('Year-to-Date Summary'!B28),"",'Year-to-Date Summary'!B28)</f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36" t="s">
        <v>15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8"/>
    </row>
    <row r="29" spans="1:95" ht="12.75">
      <c r="A29" s="24">
        <f>IF(ISBLANK('Year-to-Date Summary'!A29),"",'Year-to-Date Summary'!A29)</f>
      </c>
      <c r="B29" s="25">
        <f>IF(ISBLANK('Year-to-Date Summary'!B29),"",'Year-to-Date Summary'!B29)</f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36" t="s">
        <v>15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8"/>
    </row>
    <row r="30" spans="1:95" ht="12.75">
      <c r="A30" s="24">
        <f>IF(ISBLANK('Year-to-Date Summary'!A30),"",'Year-to-Date Summary'!A30)</f>
      </c>
      <c r="B30" s="25">
        <f>IF(ISBLANK('Year-to-Date Summary'!B30),"",'Year-to-Date Summary'!B30)</f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36" t="s">
        <v>15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8"/>
    </row>
    <row r="31" spans="1:95" ht="12.75">
      <c r="A31" s="24">
        <f>IF(ISBLANK('Year-to-Date Summary'!A31),"",'Year-to-Date Summary'!A31)</f>
      </c>
      <c r="B31" s="25">
        <f>IF(ISBLANK('Year-to-Date Summary'!B31),"",'Year-to-Date Summary'!B31)</f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36" t="s">
        <v>15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8"/>
    </row>
    <row r="32" spans="1:95" ht="12.75">
      <c r="A32" s="24">
        <f>IF(ISBLANK('Year-to-Date Summary'!A32),"",'Year-to-Date Summary'!A32)</f>
      </c>
      <c r="B32" s="25">
        <f>IF(ISBLANK('Year-to-Date Summary'!B32),"",'Year-to-Date Summary'!B32)</f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36" t="s">
        <v>15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8"/>
    </row>
    <row r="33" spans="1:95" ht="12.75">
      <c r="A33" s="24">
        <f>IF(ISBLANK('Year-to-Date Summary'!A33),"",'Year-to-Date Summary'!A33)</f>
      </c>
      <c r="B33" s="25">
        <f>IF(ISBLANK('Year-to-Date Summary'!B33),"",'Year-to-Date Summary'!B33)</f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36" t="s">
        <v>15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8"/>
    </row>
    <row r="34" spans="1:95" ht="12.75">
      <c r="A34" s="24">
        <f>IF(ISBLANK('Year-to-Date Summary'!A34),"",'Year-to-Date Summary'!A34)</f>
      </c>
      <c r="B34" s="25">
        <f>IF(ISBLANK('Year-to-Date Summary'!B34),"",'Year-to-Date Summary'!B34)</f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36" t="s">
        <v>15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8"/>
    </row>
    <row r="35" spans="1:95" ht="12.75">
      <c r="A35" s="24">
        <f>IF(ISBLANK('Year-to-Date Summary'!A35),"",'Year-to-Date Summary'!A35)</f>
      </c>
      <c r="B35" s="25">
        <f>IF(ISBLANK('Year-to-Date Summary'!B35),"",'Year-to-Date Summary'!B35)</f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36" t="s">
        <v>15</v>
      </c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8"/>
    </row>
    <row r="36" spans="1:95" ht="13.5" thickBot="1">
      <c r="A36" s="29">
        <f>IF(ISBLANK('Year-to-Date Summary'!A36),"",'Year-to-Date Summary'!A36)</f>
      </c>
      <c r="B36" s="30">
        <f>IF(ISBLANK('Year-to-Date Summary'!B36),"",'Year-to-Date Summary'!B36)</f>
      </c>
      <c r="C36" s="31">
        <f t="shared" si="0"/>
        <v>0</v>
      </c>
      <c r="D36" s="31">
        <f t="shared" si="1"/>
        <v>0</v>
      </c>
      <c r="E36" s="31">
        <f t="shared" si="2"/>
        <v>0</v>
      </c>
      <c r="F36" s="37" t="s">
        <v>15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3"/>
    </row>
  </sheetData>
  <conditionalFormatting sqref="H6:BR6 F6:F3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conditionalFormatting sqref="G6">
    <cfRule type="expression" priority="4" dxfId="0" stopIfTrue="1">
      <formula>G6="v"</formula>
    </cfRule>
    <cfRule type="expression" priority="5" dxfId="1" stopIfTrue="1">
      <formula>G6="p"</formula>
    </cfRule>
    <cfRule type="expression" priority="6" dxfId="2" stopIfTrue="1">
      <formula>G6="s"</formula>
    </cfRule>
  </conditionalFormatting>
  <printOptions/>
  <pageMargins left="0.33" right="0.33" top="0.5" bottom="0.5" header="0.5" footer="0.5"/>
  <pageSetup horizontalDpi="300" verticalDpi="300" orientation="landscape" r:id="rId1"/>
  <headerFooter alignWithMargins="0">
    <oddFooter>&amp;L&amp;P of &amp;N&amp;R&amp;D</oddFooter>
  </headerFooter>
  <ignoredErrors>
    <ignoredError sqref="A8:B8 A6:B6 A9:B36" unlockedFormula="1"/>
    <ignoredError sqref="A7:B7" emptyCellReference="1" unlockedFormula="1"/>
    <ignoredError sqref="C7:E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CR36"/>
  <sheetViews>
    <sheetView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9.00390625" style="16" bestFit="1" customWidth="1"/>
    <col min="4" max="4" width="11.140625" style="16" customWidth="1"/>
    <col min="5" max="5" width="9.28125" style="16" customWidth="1"/>
    <col min="6" max="96" width="6.7109375" style="16" customWidth="1"/>
  </cols>
  <sheetData>
    <row r="1" spans="1:2" ht="15.75">
      <c r="A1" s="14" t="str">
        <f>'Year-to-Date Summary'!A1</f>
        <v>[Company name]</v>
      </c>
      <c r="B1" s="2"/>
    </row>
    <row r="2" spans="1:2" ht="15.75">
      <c r="A2" s="3" t="s">
        <v>9</v>
      </c>
      <c r="B2" s="2"/>
    </row>
    <row r="3" spans="1:2" ht="15">
      <c r="A3" s="59" t="s">
        <v>8</v>
      </c>
      <c r="B3" s="2"/>
    </row>
    <row r="4" spans="3:96" s="4" customFormat="1" ht="15.75" customHeight="1" thickBot="1">
      <c r="C4" s="17"/>
      <c r="D4" s="17"/>
      <c r="E4" s="17"/>
      <c r="F4" s="17"/>
      <c r="G4" s="17"/>
      <c r="H4" s="17"/>
      <c r="I4" s="17"/>
      <c r="J4" s="18"/>
      <c r="K4" s="19"/>
      <c r="L4" s="19"/>
      <c r="M4" s="11" t="str">
        <f>$A$1&amp;" CONFIDENTIAL"</f>
        <v>[Company name] CONFIDENTIAL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</row>
    <row r="5" spans="1:96" ht="15.75" customHeight="1">
      <c r="A5" s="6" t="s">
        <v>13</v>
      </c>
      <c r="B5" s="7" t="s">
        <v>14</v>
      </c>
      <c r="C5" s="15" t="s">
        <v>1</v>
      </c>
      <c r="D5" s="15" t="s">
        <v>2</v>
      </c>
      <c r="E5" s="15" t="s">
        <v>3</v>
      </c>
      <c r="F5" s="8">
        <v>38443</v>
      </c>
      <c r="G5" s="8">
        <v>38446</v>
      </c>
      <c r="H5" s="8">
        <v>38447</v>
      </c>
      <c r="I5" s="8">
        <v>38448</v>
      </c>
      <c r="J5" s="8">
        <v>38449</v>
      </c>
      <c r="K5" s="8">
        <v>38450</v>
      </c>
      <c r="L5" s="8">
        <v>38453</v>
      </c>
      <c r="M5" s="8">
        <v>38454</v>
      </c>
      <c r="N5" s="8">
        <v>38455</v>
      </c>
      <c r="O5" s="8">
        <v>38456</v>
      </c>
      <c r="P5" s="8">
        <v>38457</v>
      </c>
      <c r="Q5" s="8">
        <v>38460</v>
      </c>
      <c r="R5" s="8">
        <v>38461</v>
      </c>
      <c r="S5" s="8">
        <v>38462</v>
      </c>
      <c r="T5" s="8">
        <v>38463</v>
      </c>
      <c r="U5" s="8">
        <v>38464</v>
      </c>
      <c r="V5" s="8">
        <v>38467</v>
      </c>
      <c r="W5" s="8">
        <v>38468</v>
      </c>
      <c r="X5" s="8">
        <v>38469</v>
      </c>
      <c r="Y5" s="8">
        <v>38470</v>
      </c>
      <c r="Z5" s="8">
        <v>38471</v>
      </c>
      <c r="AA5" s="8">
        <v>38474</v>
      </c>
      <c r="AB5" s="8">
        <v>38475</v>
      </c>
      <c r="AC5" s="8">
        <v>38476</v>
      </c>
      <c r="AD5" s="8">
        <v>38477</v>
      </c>
      <c r="AE5" s="8">
        <v>38478</v>
      </c>
      <c r="AF5" s="8">
        <v>38481</v>
      </c>
      <c r="AG5" s="8">
        <v>38482</v>
      </c>
      <c r="AH5" s="8">
        <v>38483</v>
      </c>
      <c r="AI5" s="8">
        <v>38484</v>
      </c>
      <c r="AJ5" s="8">
        <v>38485</v>
      </c>
      <c r="AK5" s="8">
        <v>38488</v>
      </c>
      <c r="AL5" s="8">
        <v>38489</v>
      </c>
      <c r="AM5" s="8">
        <v>38490</v>
      </c>
      <c r="AN5" s="8">
        <v>38491</v>
      </c>
      <c r="AO5" s="8">
        <v>38492</v>
      </c>
      <c r="AP5" s="8">
        <v>38495</v>
      </c>
      <c r="AQ5" s="8">
        <v>38496</v>
      </c>
      <c r="AR5" s="8">
        <v>38497</v>
      </c>
      <c r="AS5" s="8">
        <v>38498</v>
      </c>
      <c r="AT5" s="8">
        <v>38499</v>
      </c>
      <c r="AU5" s="8">
        <v>38502</v>
      </c>
      <c r="AV5" s="8">
        <v>38503</v>
      </c>
      <c r="AW5" s="8">
        <v>38504</v>
      </c>
      <c r="AX5" s="8">
        <v>38505</v>
      </c>
      <c r="AY5" s="8">
        <v>38506</v>
      </c>
      <c r="AZ5" s="8">
        <v>38509</v>
      </c>
      <c r="BA5" s="8">
        <v>38510</v>
      </c>
      <c r="BB5" s="8">
        <v>38511</v>
      </c>
      <c r="BC5" s="8">
        <v>38512</v>
      </c>
      <c r="BD5" s="8">
        <v>38513</v>
      </c>
      <c r="BE5" s="8">
        <v>38516</v>
      </c>
      <c r="BF5" s="8">
        <v>38517</v>
      </c>
      <c r="BG5" s="8">
        <v>38518</v>
      </c>
      <c r="BH5" s="8">
        <v>38519</v>
      </c>
      <c r="BI5" s="8">
        <v>38520</v>
      </c>
      <c r="BJ5" s="8">
        <v>38523</v>
      </c>
      <c r="BK5" s="8">
        <v>38524</v>
      </c>
      <c r="BL5" s="8">
        <v>38525</v>
      </c>
      <c r="BM5" s="8">
        <v>38526</v>
      </c>
      <c r="BN5" s="8">
        <v>38527</v>
      </c>
      <c r="BO5" s="8">
        <v>38530</v>
      </c>
      <c r="BP5" s="8">
        <v>38531</v>
      </c>
      <c r="BQ5" s="8">
        <v>38532</v>
      </c>
      <c r="BR5" s="8">
        <v>38533</v>
      </c>
      <c r="BS5" s="8">
        <v>38508</v>
      </c>
      <c r="BT5" s="8">
        <v>38509</v>
      </c>
      <c r="BU5" s="8">
        <v>38510</v>
      </c>
      <c r="BV5" s="8">
        <v>38511</v>
      </c>
      <c r="BW5" s="8">
        <v>38512</v>
      </c>
      <c r="BX5" s="8">
        <v>38513</v>
      </c>
      <c r="BY5" s="8">
        <v>38514</v>
      </c>
      <c r="BZ5" s="8">
        <v>38515</v>
      </c>
      <c r="CA5" s="8">
        <v>38516</v>
      </c>
      <c r="CB5" s="8">
        <v>38517</v>
      </c>
      <c r="CC5" s="8">
        <v>38518</v>
      </c>
      <c r="CD5" s="8">
        <v>38519</v>
      </c>
      <c r="CE5" s="8">
        <v>38520</v>
      </c>
      <c r="CF5" s="8">
        <v>38521</v>
      </c>
      <c r="CG5" s="8">
        <v>38522</v>
      </c>
      <c r="CH5" s="8">
        <v>38523</v>
      </c>
      <c r="CI5" s="8">
        <v>38524</v>
      </c>
      <c r="CJ5" s="8">
        <v>38525</v>
      </c>
      <c r="CK5" s="8">
        <v>38526</v>
      </c>
      <c r="CL5" s="8">
        <v>38527</v>
      </c>
      <c r="CM5" s="8">
        <v>38528</v>
      </c>
      <c r="CN5" s="8">
        <v>38529</v>
      </c>
      <c r="CO5" s="8">
        <v>38530</v>
      </c>
      <c r="CP5" s="8">
        <v>38531</v>
      </c>
      <c r="CQ5" s="8">
        <v>38532</v>
      </c>
      <c r="CR5" s="9">
        <v>38533</v>
      </c>
    </row>
    <row r="6" spans="1:96" s="1" customFormat="1" ht="12.75">
      <c r="A6" s="24">
        <f>IF(ISBLANK('Year-to-Date Summary'!A6),"",'Year-to-Date Summary'!A6)</f>
      </c>
      <c r="B6" s="25">
        <f>IF(ISBLANK('Year-to-Date Summary'!B6),"",'Year-to-Date Summary'!B6)</f>
      </c>
      <c r="C6" s="26">
        <f>COUNTIF($F6:$CR6,"V")</f>
        <v>0</v>
      </c>
      <c r="D6" s="26">
        <f>COUNTIF($F6:$CR6,"P")</f>
        <v>0</v>
      </c>
      <c r="E6" s="26">
        <f>COUNTIF($F6:$CR6,"S")</f>
        <v>0</v>
      </c>
      <c r="F6" s="3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8"/>
    </row>
    <row r="7" spans="1:96" ht="12.75">
      <c r="A7" s="24">
        <f>IF(ISBLANK('Year-to-Date Summary'!A7),"",'Year-to-Date Summary'!A7)</f>
      </c>
      <c r="B7" s="25">
        <f>IF(ISBLANK('Year-to-Date Summary'!B7),"",'Year-to-Date Summary'!B7)</f>
      </c>
      <c r="C7" s="26">
        <f aca="true" t="shared" si="0" ref="C7:C36">COUNTIF($F7:$CR7,"V")</f>
        <v>0</v>
      </c>
      <c r="D7" s="26">
        <f aca="true" t="shared" si="1" ref="D7:D36">COUNTIF($F7:$CR7,"P")</f>
        <v>0</v>
      </c>
      <c r="E7" s="26">
        <f aca="true" t="shared" si="2" ref="E7:E36">COUNTIF($F7:$CR7,"S")</f>
        <v>0</v>
      </c>
      <c r="F7" s="3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8"/>
    </row>
    <row r="8" spans="1:96" ht="12.75">
      <c r="A8" s="24">
        <f>IF(ISBLANK('Year-to-Date Summary'!A8),"",'Year-to-Date Summary'!A8)</f>
      </c>
      <c r="B8" s="25">
        <f>IF(ISBLANK('Year-to-Date Summary'!B8),"",'Year-to-Date Summary'!B8)</f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3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8"/>
    </row>
    <row r="9" spans="1:96" ht="12.75">
      <c r="A9" s="24">
        <f>IF(ISBLANK('Year-to-Date Summary'!A9),"",'Year-to-Date Summary'!A9)</f>
      </c>
      <c r="B9" s="25">
        <f>IF(ISBLANK('Year-to-Date Summary'!B9),"",'Year-to-Date Summary'!B9)</f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3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8"/>
    </row>
    <row r="10" spans="1:96" ht="12.75">
      <c r="A10" s="24">
        <f>IF(ISBLANK('Year-to-Date Summary'!A10),"",'Year-to-Date Summary'!A10)</f>
      </c>
      <c r="B10" s="25">
        <f>IF(ISBLANK('Year-to-Date Summary'!B10),"",'Year-to-Date Summary'!B10)</f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3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8"/>
    </row>
    <row r="11" spans="1:96" ht="12.75">
      <c r="A11" s="24">
        <f>IF(ISBLANK('Year-to-Date Summary'!A11),"",'Year-to-Date Summary'!A11)</f>
      </c>
      <c r="B11" s="25">
        <f>IF(ISBLANK('Year-to-Date Summary'!B11),"",'Year-to-Date Summary'!B11)</f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3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8"/>
    </row>
    <row r="12" spans="1:96" ht="12.75">
      <c r="A12" s="24">
        <f>IF(ISBLANK('Year-to-Date Summary'!A12),"",'Year-to-Date Summary'!A12)</f>
      </c>
      <c r="B12" s="25">
        <f>IF(ISBLANK('Year-to-Date Summary'!B12),"",'Year-to-Date Summary'!B12)</f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36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8"/>
    </row>
    <row r="13" spans="1:96" ht="12.75">
      <c r="A13" s="24">
        <f>IF(ISBLANK('Year-to-Date Summary'!A13),"",'Year-to-Date Summary'!A13)</f>
      </c>
      <c r="B13" s="25">
        <f>IF(ISBLANK('Year-to-Date Summary'!B13),"",'Year-to-Date Summary'!B13)</f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36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8"/>
    </row>
    <row r="14" spans="1:96" ht="12.75">
      <c r="A14" s="24">
        <f>IF(ISBLANK('Year-to-Date Summary'!A14),"",'Year-to-Date Summary'!A14)</f>
      </c>
      <c r="B14" s="25">
        <f>IF(ISBLANK('Year-to-Date Summary'!B14),"",'Year-to-Date Summary'!B14)</f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36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8"/>
    </row>
    <row r="15" spans="1:96" ht="12.75">
      <c r="A15" s="24">
        <f>IF(ISBLANK('Year-to-Date Summary'!A15),"",'Year-to-Date Summary'!A15)</f>
      </c>
      <c r="B15" s="25">
        <f>IF(ISBLANK('Year-to-Date Summary'!B15),"",'Year-to-Date Summary'!B15)</f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36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8"/>
    </row>
    <row r="16" spans="1:96" ht="12.75">
      <c r="A16" s="24">
        <f>IF(ISBLANK('Year-to-Date Summary'!A16),"",'Year-to-Date Summary'!A16)</f>
      </c>
      <c r="B16" s="25">
        <f>IF(ISBLANK('Year-to-Date Summary'!B16),"",'Year-to-Date Summary'!B16)</f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36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8"/>
    </row>
    <row r="17" spans="1:96" ht="12.75">
      <c r="A17" s="24">
        <f>IF(ISBLANK('Year-to-Date Summary'!A17),"",'Year-to-Date Summary'!A17)</f>
      </c>
      <c r="B17" s="25">
        <f>IF(ISBLANK('Year-to-Date Summary'!B17),"",'Year-to-Date Summary'!B17)</f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36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8"/>
    </row>
    <row r="18" spans="1:96" ht="12.75">
      <c r="A18" s="24">
        <f>IF(ISBLANK('Year-to-Date Summary'!A18),"",'Year-to-Date Summary'!A18)</f>
      </c>
      <c r="B18" s="25">
        <f>IF(ISBLANK('Year-to-Date Summary'!B18),"",'Year-to-Date Summary'!B18)</f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3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8"/>
    </row>
    <row r="19" spans="1:96" ht="12.75">
      <c r="A19" s="24">
        <f>IF(ISBLANK('Year-to-Date Summary'!A19),"",'Year-to-Date Summary'!A19)</f>
      </c>
      <c r="B19" s="25">
        <f>IF(ISBLANK('Year-to-Date Summary'!B19),"",'Year-to-Date Summary'!B19)</f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3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8"/>
    </row>
    <row r="20" spans="1:96" ht="12.75">
      <c r="A20" s="24">
        <f>IF(ISBLANK('Year-to-Date Summary'!A20),"",'Year-to-Date Summary'!A20)</f>
      </c>
      <c r="B20" s="25">
        <f>IF(ISBLANK('Year-to-Date Summary'!B20),"",'Year-to-Date Summary'!B20)</f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36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8"/>
    </row>
    <row r="21" spans="1:96" ht="12.75">
      <c r="A21" s="24">
        <f>IF(ISBLANK('Year-to-Date Summary'!A21),"",'Year-to-Date Summary'!A21)</f>
      </c>
      <c r="B21" s="25">
        <f>IF(ISBLANK('Year-to-Date Summary'!B21),"",'Year-to-Date Summary'!B21)</f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36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8"/>
    </row>
    <row r="22" spans="1:96" ht="12.75">
      <c r="A22" s="24">
        <f>IF(ISBLANK('Year-to-Date Summary'!A22),"",'Year-to-Date Summary'!A22)</f>
      </c>
      <c r="B22" s="25">
        <f>IF(ISBLANK('Year-to-Date Summary'!B22),"",'Year-to-Date Summary'!B22)</f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36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8"/>
    </row>
    <row r="23" spans="1:96" ht="12.75">
      <c r="A23" s="24">
        <f>IF(ISBLANK('Year-to-Date Summary'!A23),"",'Year-to-Date Summary'!A23)</f>
      </c>
      <c r="B23" s="25">
        <f>IF(ISBLANK('Year-to-Date Summary'!B23),"",'Year-to-Date Summary'!B23)</f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36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8"/>
    </row>
    <row r="24" spans="1:96" ht="12.75">
      <c r="A24" s="24">
        <f>IF(ISBLANK('Year-to-Date Summary'!A24),"",'Year-to-Date Summary'!A24)</f>
      </c>
      <c r="B24" s="25">
        <f>IF(ISBLANK('Year-to-Date Summary'!B24),"",'Year-to-Date Summary'!B24)</f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8"/>
    </row>
    <row r="25" spans="1:96" ht="12.75">
      <c r="A25" s="24">
        <f>IF(ISBLANK('Year-to-Date Summary'!A25),"",'Year-to-Date Summary'!A25)</f>
      </c>
      <c r="B25" s="25">
        <f>IF(ISBLANK('Year-to-Date Summary'!B25),"",'Year-to-Date Summary'!B25)</f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36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8"/>
    </row>
    <row r="26" spans="1:96" ht="12.75">
      <c r="A26" s="24">
        <f>IF(ISBLANK('Year-to-Date Summary'!A26),"",'Year-to-Date Summary'!A26)</f>
      </c>
      <c r="B26" s="25">
        <f>IF(ISBLANK('Year-to-Date Summary'!B26),"",'Year-to-Date Summary'!B26)</f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3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8"/>
    </row>
    <row r="27" spans="1:96" ht="12.75">
      <c r="A27" s="24">
        <f>IF(ISBLANK('Year-to-Date Summary'!A27),"",'Year-to-Date Summary'!A27)</f>
      </c>
      <c r="B27" s="25">
        <f>IF(ISBLANK('Year-to-Date Summary'!B27),"",'Year-to-Date Summary'!B27)</f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3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8"/>
    </row>
    <row r="28" spans="1:96" ht="12.75">
      <c r="A28" s="24">
        <f>IF(ISBLANK('Year-to-Date Summary'!A28),"",'Year-to-Date Summary'!A28)</f>
      </c>
      <c r="B28" s="25">
        <f>IF(ISBLANK('Year-to-Date Summary'!B28),"",'Year-to-Date Summary'!B28)</f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3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8"/>
    </row>
    <row r="29" spans="1:96" ht="12.75">
      <c r="A29" s="24">
        <f>IF(ISBLANK('Year-to-Date Summary'!A29),"",'Year-to-Date Summary'!A29)</f>
      </c>
      <c r="B29" s="25">
        <f>IF(ISBLANK('Year-to-Date Summary'!B29),"",'Year-to-Date Summary'!B29)</f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36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8"/>
    </row>
    <row r="30" spans="1:96" ht="12.75">
      <c r="A30" s="24">
        <f>IF(ISBLANK('Year-to-Date Summary'!A30),"",'Year-to-Date Summary'!A30)</f>
      </c>
      <c r="B30" s="25">
        <f>IF(ISBLANK('Year-to-Date Summary'!B30),"",'Year-to-Date Summary'!B30)</f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36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8"/>
    </row>
    <row r="31" spans="1:96" ht="12.75">
      <c r="A31" s="24">
        <f>IF(ISBLANK('Year-to-Date Summary'!A31),"",'Year-to-Date Summary'!A31)</f>
      </c>
      <c r="B31" s="25">
        <f>IF(ISBLANK('Year-to-Date Summary'!B31),"",'Year-to-Date Summary'!B31)</f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36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8"/>
    </row>
    <row r="32" spans="1:96" ht="12.75">
      <c r="A32" s="24">
        <f>IF(ISBLANK('Year-to-Date Summary'!A32),"",'Year-to-Date Summary'!A32)</f>
      </c>
      <c r="B32" s="25">
        <f>IF(ISBLANK('Year-to-Date Summary'!B32),"",'Year-to-Date Summary'!B32)</f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36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8"/>
    </row>
    <row r="33" spans="1:96" ht="12.75">
      <c r="A33" s="24">
        <f>IF(ISBLANK('Year-to-Date Summary'!A33),"",'Year-to-Date Summary'!A33)</f>
      </c>
      <c r="B33" s="25">
        <f>IF(ISBLANK('Year-to-Date Summary'!B33),"",'Year-to-Date Summary'!B33)</f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36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8"/>
    </row>
    <row r="34" spans="1:96" ht="12.75">
      <c r="A34" s="24">
        <f>IF(ISBLANK('Year-to-Date Summary'!A34),"",'Year-to-Date Summary'!A34)</f>
      </c>
      <c r="B34" s="25">
        <f>IF(ISBLANK('Year-to-Date Summary'!B34),"",'Year-to-Date Summary'!B34)</f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36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8"/>
    </row>
    <row r="35" spans="1:96" ht="12.75">
      <c r="A35" s="24">
        <f>IF(ISBLANK('Year-to-Date Summary'!A35),"",'Year-to-Date Summary'!A35)</f>
      </c>
      <c r="B35" s="25">
        <f>IF(ISBLANK('Year-to-Date Summary'!B35),"",'Year-to-Date Summary'!B35)</f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36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8"/>
    </row>
    <row r="36" spans="1:96" ht="13.5" thickBot="1">
      <c r="A36" s="29">
        <f>IF(ISBLANK('Year-to-Date Summary'!A36),"",'Year-to-Date Summary'!A36)</f>
      </c>
      <c r="B36" s="30">
        <f>IF(ISBLANK('Year-to-Date Summary'!B36),"",'Year-to-Date Summary'!B36)</f>
      </c>
      <c r="C36" s="31">
        <f t="shared" si="0"/>
        <v>0</v>
      </c>
      <c r="D36" s="31">
        <f t="shared" si="1"/>
        <v>0</v>
      </c>
      <c r="E36" s="31">
        <f t="shared" si="2"/>
        <v>0</v>
      </c>
      <c r="F36" s="37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3"/>
    </row>
  </sheetData>
  <conditionalFormatting sqref="F6:BR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1"/>
  <headerFooter alignWithMargins="0">
    <oddFooter>&amp;L&amp;P of &amp;N&amp;R&amp;D</oddFooter>
  </headerFooter>
  <ignoredErrors>
    <ignoredError sqref="A6:B3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CS36"/>
  <sheetViews>
    <sheetView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9.00390625" style="0" bestFit="1" customWidth="1"/>
    <col min="4" max="4" width="11.140625" style="0" customWidth="1"/>
    <col min="5" max="5" width="9.28125" style="0" customWidth="1"/>
    <col min="6" max="97" width="6.7109375" style="0" customWidth="1"/>
  </cols>
  <sheetData>
    <row r="1" spans="1:2" ht="15.75">
      <c r="A1" s="14" t="str">
        <f>'Year-to-Date Summary'!A1</f>
        <v>[Company name]</v>
      </c>
      <c r="B1" s="2"/>
    </row>
    <row r="2" spans="1:2" ht="15.75">
      <c r="A2" s="3" t="s">
        <v>11</v>
      </c>
      <c r="B2" s="2"/>
    </row>
    <row r="3" spans="1:2" ht="15">
      <c r="A3" s="59" t="s">
        <v>8</v>
      </c>
      <c r="B3" s="2"/>
    </row>
    <row r="4" spans="10:13" s="4" customFormat="1" ht="15.75" customHeight="1" thickBot="1">
      <c r="J4" s="13"/>
      <c r="K4" s="12"/>
      <c r="L4" s="12"/>
      <c r="M4" s="11" t="str">
        <f>$A$1&amp;" CONFIDENTIAL"</f>
        <v>[Company name] CONFIDENTIAL</v>
      </c>
    </row>
    <row r="5" spans="1:97" ht="15.75" customHeight="1">
      <c r="A5" s="6" t="s">
        <v>13</v>
      </c>
      <c r="B5" s="7" t="s">
        <v>14</v>
      </c>
      <c r="C5" s="15" t="s">
        <v>1</v>
      </c>
      <c r="D5" s="15" t="s">
        <v>2</v>
      </c>
      <c r="E5" s="15" t="s">
        <v>3</v>
      </c>
      <c r="F5" s="8">
        <v>38534</v>
      </c>
      <c r="G5" s="8">
        <v>38537</v>
      </c>
      <c r="H5" s="8">
        <v>38538</v>
      </c>
      <c r="I5" s="8">
        <v>38539</v>
      </c>
      <c r="J5" s="8">
        <v>38540</v>
      </c>
      <c r="K5" s="8">
        <v>38541</v>
      </c>
      <c r="L5" s="8">
        <v>38544</v>
      </c>
      <c r="M5" s="8">
        <v>38545</v>
      </c>
      <c r="N5" s="8">
        <v>38546</v>
      </c>
      <c r="O5" s="8">
        <v>38547</v>
      </c>
      <c r="P5" s="8">
        <v>38548</v>
      </c>
      <c r="Q5" s="8">
        <v>38551</v>
      </c>
      <c r="R5" s="8">
        <v>38552</v>
      </c>
      <c r="S5" s="8">
        <v>38553</v>
      </c>
      <c r="T5" s="8">
        <v>38554</v>
      </c>
      <c r="U5" s="8">
        <v>38555</v>
      </c>
      <c r="V5" s="8">
        <v>38558</v>
      </c>
      <c r="W5" s="8">
        <v>38559</v>
      </c>
      <c r="X5" s="8">
        <v>38560</v>
      </c>
      <c r="Y5" s="8">
        <v>38561</v>
      </c>
      <c r="Z5" s="8">
        <v>38562</v>
      </c>
      <c r="AA5" s="8">
        <v>38565</v>
      </c>
      <c r="AB5" s="8">
        <v>38566</v>
      </c>
      <c r="AC5" s="8">
        <v>38567</v>
      </c>
      <c r="AD5" s="8">
        <v>38568</v>
      </c>
      <c r="AE5" s="8">
        <v>38569</v>
      </c>
      <c r="AF5" s="8">
        <v>38572</v>
      </c>
      <c r="AG5" s="8">
        <v>38573</v>
      </c>
      <c r="AH5" s="8">
        <v>38574</v>
      </c>
      <c r="AI5" s="8">
        <v>38575</v>
      </c>
      <c r="AJ5" s="8">
        <v>38576</v>
      </c>
      <c r="AK5" s="8">
        <v>38579</v>
      </c>
      <c r="AL5" s="8">
        <v>38580</v>
      </c>
      <c r="AM5" s="8">
        <v>38581</v>
      </c>
      <c r="AN5" s="8">
        <v>38582</v>
      </c>
      <c r="AO5" s="8">
        <v>38583</v>
      </c>
      <c r="AP5" s="8">
        <v>38586</v>
      </c>
      <c r="AQ5" s="8">
        <v>38587</v>
      </c>
      <c r="AR5" s="8">
        <v>38588</v>
      </c>
      <c r="AS5" s="8">
        <v>38589</v>
      </c>
      <c r="AT5" s="8">
        <v>38590</v>
      </c>
      <c r="AU5" s="8">
        <v>38593</v>
      </c>
      <c r="AV5" s="8">
        <v>38594</v>
      </c>
      <c r="AW5" s="8">
        <v>38595</v>
      </c>
      <c r="AX5" s="8">
        <v>38596</v>
      </c>
      <c r="AY5" s="8">
        <v>38597</v>
      </c>
      <c r="AZ5" s="8">
        <v>38600</v>
      </c>
      <c r="BA5" s="8">
        <v>38601</v>
      </c>
      <c r="BB5" s="8">
        <v>38602</v>
      </c>
      <c r="BC5" s="8">
        <v>38603</v>
      </c>
      <c r="BD5" s="8">
        <v>38604</v>
      </c>
      <c r="BE5" s="8">
        <v>38607</v>
      </c>
      <c r="BF5" s="8">
        <v>38608</v>
      </c>
      <c r="BG5" s="8">
        <v>38609</v>
      </c>
      <c r="BH5" s="8">
        <v>38610</v>
      </c>
      <c r="BI5" s="8">
        <v>38611</v>
      </c>
      <c r="BJ5" s="8">
        <v>38614</v>
      </c>
      <c r="BK5" s="8">
        <v>38615</v>
      </c>
      <c r="BL5" s="8">
        <v>38616</v>
      </c>
      <c r="BM5" s="8">
        <v>38617</v>
      </c>
      <c r="BN5" s="8">
        <v>38618</v>
      </c>
      <c r="BO5" s="8">
        <v>38621</v>
      </c>
      <c r="BP5" s="8">
        <v>38622</v>
      </c>
      <c r="BQ5" s="8">
        <v>38623</v>
      </c>
      <c r="BR5" s="8">
        <v>38624</v>
      </c>
      <c r="BS5" s="8">
        <v>38625</v>
      </c>
      <c r="BT5" s="8">
        <v>38600</v>
      </c>
      <c r="BU5" s="8">
        <v>38601</v>
      </c>
      <c r="BV5" s="8">
        <v>38602</v>
      </c>
      <c r="BW5" s="8">
        <v>38603</v>
      </c>
      <c r="BX5" s="8">
        <v>38604</v>
      </c>
      <c r="BY5" s="8">
        <v>38605</v>
      </c>
      <c r="BZ5" s="8">
        <v>38606</v>
      </c>
      <c r="CA5" s="8">
        <v>38607</v>
      </c>
      <c r="CB5" s="8">
        <v>38608</v>
      </c>
      <c r="CC5" s="8">
        <v>38609</v>
      </c>
      <c r="CD5" s="8">
        <v>38610</v>
      </c>
      <c r="CE5" s="8">
        <v>38611</v>
      </c>
      <c r="CF5" s="8">
        <v>38612</v>
      </c>
      <c r="CG5" s="8">
        <v>38613</v>
      </c>
      <c r="CH5" s="8">
        <v>38614</v>
      </c>
      <c r="CI5" s="8">
        <v>38615</v>
      </c>
      <c r="CJ5" s="8">
        <v>38616</v>
      </c>
      <c r="CK5" s="8">
        <v>38617</v>
      </c>
      <c r="CL5" s="8">
        <v>38618</v>
      </c>
      <c r="CM5" s="8">
        <v>38619</v>
      </c>
      <c r="CN5" s="8">
        <v>38620</v>
      </c>
      <c r="CO5" s="8">
        <v>38621</v>
      </c>
      <c r="CP5" s="8">
        <v>38622</v>
      </c>
      <c r="CQ5" s="8">
        <v>38623</v>
      </c>
      <c r="CR5" s="8">
        <v>38624</v>
      </c>
      <c r="CS5" s="9">
        <v>38625</v>
      </c>
    </row>
    <row r="6" spans="1:97" s="1" customFormat="1" ht="12.75">
      <c r="A6" s="24">
        <f>IF(ISBLANK('Year-to-Date Summary'!A6),"",'Year-to-Date Summary'!A6)</f>
      </c>
      <c r="B6" s="25">
        <f>IF(ISBLANK('Year-to-Date Summary'!B6),"",'Year-to-Date Summary'!B6)</f>
      </c>
      <c r="C6" s="26">
        <f>COUNTIF($F6:$CS6,"V")</f>
        <v>0</v>
      </c>
      <c r="D6" s="26">
        <f>COUNTIF($F6:$CS6,"P")</f>
        <v>0</v>
      </c>
      <c r="E6" s="26">
        <f>COUNTIF($F6:$CS6,"S")</f>
        <v>0</v>
      </c>
      <c r="F6" s="36"/>
      <c r="G6" s="27"/>
      <c r="H6" s="27"/>
      <c r="I6" s="27" t="s">
        <v>15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8"/>
    </row>
    <row r="7" spans="1:97" ht="12.75">
      <c r="A7" s="24">
        <f>IF(ISBLANK('Year-to-Date Summary'!A7),"",'Year-to-Date Summary'!A7)</f>
      </c>
      <c r="B7" s="25">
        <f>IF(ISBLANK('Year-to-Date Summary'!B7),"",'Year-to-Date Summary'!B7)</f>
      </c>
      <c r="C7" s="26">
        <f aca="true" t="shared" si="0" ref="C7:C36">COUNTIF($F7:$CS7,"V")</f>
        <v>0</v>
      </c>
      <c r="D7" s="26">
        <f aca="true" t="shared" si="1" ref="D7:D36">COUNTIF($F7:$CS7,"P")</f>
        <v>0</v>
      </c>
      <c r="E7" s="26">
        <f aca="true" t="shared" si="2" ref="E7:E36">COUNTIF($F7:$CS7,"S")</f>
        <v>0</v>
      </c>
      <c r="F7" s="36"/>
      <c r="G7" s="27"/>
      <c r="H7" s="27"/>
      <c r="I7" s="27" t="s">
        <v>15</v>
      </c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8"/>
    </row>
    <row r="8" spans="1:97" ht="12.75">
      <c r="A8" s="24">
        <f>IF(ISBLANK('Year-to-Date Summary'!A8),"",'Year-to-Date Summary'!A8)</f>
      </c>
      <c r="B8" s="25">
        <f>IF(ISBLANK('Year-to-Date Summary'!B8),"",'Year-to-Date Summary'!B8)</f>
      </c>
      <c r="C8" s="26">
        <f t="shared" si="0"/>
        <v>0</v>
      </c>
      <c r="D8" s="26">
        <f t="shared" si="1"/>
        <v>0</v>
      </c>
      <c r="E8" s="26">
        <f t="shared" si="2"/>
        <v>0</v>
      </c>
      <c r="F8" s="36"/>
      <c r="G8" s="27"/>
      <c r="H8" s="27"/>
      <c r="I8" s="27" t="s">
        <v>15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8"/>
    </row>
    <row r="9" spans="1:97" ht="12.75">
      <c r="A9" s="24">
        <f>IF(ISBLANK('Year-to-Date Summary'!A9),"",'Year-to-Date Summary'!A9)</f>
      </c>
      <c r="B9" s="25">
        <f>IF(ISBLANK('Year-to-Date Summary'!B9),"",'Year-to-Date Summary'!B9)</f>
      </c>
      <c r="C9" s="26">
        <f t="shared" si="0"/>
        <v>0</v>
      </c>
      <c r="D9" s="26">
        <f t="shared" si="1"/>
        <v>0</v>
      </c>
      <c r="E9" s="26">
        <f t="shared" si="2"/>
        <v>0</v>
      </c>
      <c r="F9" s="36"/>
      <c r="G9" s="27"/>
      <c r="H9" s="27"/>
      <c r="I9" s="27" t="s">
        <v>15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8"/>
    </row>
    <row r="10" spans="1:97" ht="12.75">
      <c r="A10" s="24">
        <f>IF(ISBLANK('Year-to-Date Summary'!A10),"",'Year-to-Date Summary'!A10)</f>
      </c>
      <c r="B10" s="25">
        <f>IF(ISBLANK('Year-to-Date Summary'!B10),"",'Year-to-Date Summary'!B10)</f>
      </c>
      <c r="C10" s="26">
        <f t="shared" si="0"/>
        <v>0</v>
      </c>
      <c r="D10" s="26">
        <f t="shared" si="1"/>
        <v>0</v>
      </c>
      <c r="E10" s="26">
        <f t="shared" si="2"/>
        <v>0</v>
      </c>
      <c r="F10" s="36"/>
      <c r="G10" s="27"/>
      <c r="H10" s="27"/>
      <c r="I10" s="27" t="s">
        <v>15</v>
      </c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8"/>
    </row>
    <row r="11" spans="1:97" ht="12.75">
      <c r="A11" s="24">
        <f>IF(ISBLANK('Year-to-Date Summary'!A11),"",'Year-to-Date Summary'!A11)</f>
      </c>
      <c r="B11" s="25">
        <f>IF(ISBLANK('Year-to-Date Summary'!B11),"",'Year-to-Date Summary'!B11)</f>
      </c>
      <c r="C11" s="26">
        <f t="shared" si="0"/>
        <v>0</v>
      </c>
      <c r="D11" s="26">
        <f t="shared" si="1"/>
        <v>0</v>
      </c>
      <c r="E11" s="26">
        <f t="shared" si="2"/>
        <v>0</v>
      </c>
      <c r="F11" s="36"/>
      <c r="G11" s="27"/>
      <c r="H11" s="27"/>
      <c r="I11" s="27" t="s">
        <v>15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8"/>
    </row>
    <row r="12" spans="1:97" ht="12.75">
      <c r="A12" s="24">
        <f>IF(ISBLANK('Year-to-Date Summary'!A12),"",'Year-to-Date Summary'!A12)</f>
      </c>
      <c r="B12" s="25">
        <f>IF(ISBLANK('Year-to-Date Summary'!B12),"",'Year-to-Date Summary'!B12)</f>
      </c>
      <c r="C12" s="26">
        <f t="shared" si="0"/>
        <v>0</v>
      </c>
      <c r="D12" s="26">
        <f t="shared" si="1"/>
        <v>0</v>
      </c>
      <c r="E12" s="26">
        <f t="shared" si="2"/>
        <v>0</v>
      </c>
      <c r="F12" s="36"/>
      <c r="G12" s="27"/>
      <c r="H12" s="27"/>
      <c r="I12" s="27" t="s">
        <v>15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8"/>
    </row>
    <row r="13" spans="1:97" ht="12.75">
      <c r="A13" s="24">
        <f>IF(ISBLANK('Year-to-Date Summary'!A13),"",'Year-to-Date Summary'!A13)</f>
      </c>
      <c r="B13" s="25">
        <f>IF(ISBLANK('Year-to-Date Summary'!B13),"",'Year-to-Date Summary'!B13)</f>
      </c>
      <c r="C13" s="26">
        <f t="shared" si="0"/>
        <v>0</v>
      </c>
      <c r="D13" s="26">
        <f t="shared" si="1"/>
        <v>0</v>
      </c>
      <c r="E13" s="26">
        <f t="shared" si="2"/>
        <v>0</v>
      </c>
      <c r="F13" s="36"/>
      <c r="G13" s="27"/>
      <c r="H13" s="27"/>
      <c r="I13" s="27" t="s">
        <v>15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8"/>
    </row>
    <row r="14" spans="1:97" ht="12.75">
      <c r="A14" s="24">
        <f>IF(ISBLANK('Year-to-Date Summary'!A14),"",'Year-to-Date Summary'!A14)</f>
      </c>
      <c r="B14" s="25">
        <f>IF(ISBLANK('Year-to-Date Summary'!B14),"",'Year-to-Date Summary'!B14)</f>
      </c>
      <c r="C14" s="26">
        <f t="shared" si="0"/>
        <v>0</v>
      </c>
      <c r="D14" s="26">
        <f t="shared" si="1"/>
        <v>0</v>
      </c>
      <c r="E14" s="26">
        <f t="shared" si="2"/>
        <v>0</v>
      </c>
      <c r="F14" s="36"/>
      <c r="G14" s="27"/>
      <c r="H14" s="27"/>
      <c r="I14" s="27" t="s">
        <v>15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8"/>
    </row>
    <row r="15" spans="1:97" ht="12.75">
      <c r="A15" s="24">
        <f>IF(ISBLANK('Year-to-Date Summary'!A15),"",'Year-to-Date Summary'!A15)</f>
      </c>
      <c r="B15" s="25">
        <f>IF(ISBLANK('Year-to-Date Summary'!B15),"",'Year-to-Date Summary'!B15)</f>
      </c>
      <c r="C15" s="26">
        <f t="shared" si="0"/>
        <v>0</v>
      </c>
      <c r="D15" s="26">
        <f t="shared" si="1"/>
        <v>0</v>
      </c>
      <c r="E15" s="26">
        <f t="shared" si="2"/>
        <v>0</v>
      </c>
      <c r="F15" s="36"/>
      <c r="G15" s="27"/>
      <c r="H15" s="27"/>
      <c r="I15" s="27" t="s">
        <v>15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8"/>
    </row>
    <row r="16" spans="1:97" ht="12.75">
      <c r="A16" s="24">
        <f>IF(ISBLANK('Year-to-Date Summary'!A16),"",'Year-to-Date Summary'!A16)</f>
      </c>
      <c r="B16" s="25">
        <f>IF(ISBLANK('Year-to-Date Summary'!B16),"",'Year-to-Date Summary'!B16)</f>
      </c>
      <c r="C16" s="26">
        <f t="shared" si="0"/>
        <v>0</v>
      </c>
      <c r="D16" s="26">
        <f t="shared" si="1"/>
        <v>0</v>
      </c>
      <c r="E16" s="26">
        <f t="shared" si="2"/>
        <v>0</v>
      </c>
      <c r="F16" s="36"/>
      <c r="G16" s="27"/>
      <c r="H16" s="27"/>
      <c r="I16" s="27" t="s">
        <v>15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8"/>
    </row>
    <row r="17" spans="1:97" ht="12.75">
      <c r="A17" s="24">
        <f>IF(ISBLANK('Year-to-Date Summary'!A17),"",'Year-to-Date Summary'!A17)</f>
      </c>
      <c r="B17" s="25">
        <f>IF(ISBLANK('Year-to-Date Summary'!B17),"",'Year-to-Date Summary'!B17)</f>
      </c>
      <c r="C17" s="26">
        <f t="shared" si="0"/>
        <v>0</v>
      </c>
      <c r="D17" s="26">
        <f t="shared" si="1"/>
        <v>0</v>
      </c>
      <c r="E17" s="26">
        <f t="shared" si="2"/>
        <v>0</v>
      </c>
      <c r="F17" s="36"/>
      <c r="G17" s="27"/>
      <c r="H17" s="27"/>
      <c r="I17" s="27" t="s">
        <v>15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8"/>
    </row>
    <row r="18" spans="1:97" ht="12.75">
      <c r="A18" s="24">
        <f>IF(ISBLANK('Year-to-Date Summary'!A18),"",'Year-to-Date Summary'!A18)</f>
      </c>
      <c r="B18" s="25">
        <f>IF(ISBLANK('Year-to-Date Summary'!B18),"",'Year-to-Date Summary'!B18)</f>
      </c>
      <c r="C18" s="26">
        <f t="shared" si="0"/>
        <v>0</v>
      </c>
      <c r="D18" s="26">
        <f t="shared" si="1"/>
        <v>0</v>
      </c>
      <c r="E18" s="26">
        <f t="shared" si="2"/>
        <v>0</v>
      </c>
      <c r="F18" s="36"/>
      <c r="G18" s="27"/>
      <c r="H18" s="27"/>
      <c r="I18" s="27" t="s">
        <v>15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8"/>
    </row>
    <row r="19" spans="1:97" ht="12.75">
      <c r="A19" s="24">
        <f>IF(ISBLANK('Year-to-Date Summary'!A19),"",'Year-to-Date Summary'!A19)</f>
      </c>
      <c r="B19" s="25">
        <f>IF(ISBLANK('Year-to-Date Summary'!B19),"",'Year-to-Date Summary'!B19)</f>
      </c>
      <c r="C19" s="26">
        <f t="shared" si="0"/>
        <v>0</v>
      </c>
      <c r="D19" s="26">
        <f t="shared" si="1"/>
        <v>0</v>
      </c>
      <c r="E19" s="26">
        <f t="shared" si="2"/>
        <v>0</v>
      </c>
      <c r="F19" s="36"/>
      <c r="G19" s="27"/>
      <c r="H19" s="27"/>
      <c r="I19" s="27" t="s">
        <v>15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</row>
    <row r="20" spans="1:97" ht="12.75">
      <c r="A20" s="24">
        <f>IF(ISBLANK('Year-to-Date Summary'!A20),"",'Year-to-Date Summary'!A20)</f>
      </c>
      <c r="B20" s="25">
        <f>IF(ISBLANK('Year-to-Date Summary'!B20),"",'Year-to-Date Summary'!B20)</f>
      </c>
      <c r="C20" s="26">
        <f t="shared" si="0"/>
        <v>0</v>
      </c>
      <c r="D20" s="26">
        <f t="shared" si="1"/>
        <v>0</v>
      </c>
      <c r="E20" s="26">
        <f t="shared" si="2"/>
        <v>0</v>
      </c>
      <c r="F20" s="36"/>
      <c r="G20" s="27"/>
      <c r="H20" s="27"/>
      <c r="I20" s="27" t="s">
        <v>15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8"/>
    </row>
    <row r="21" spans="1:97" ht="12.75">
      <c r="A21" s="24">
        <f>IF(ISBLANK('Year-to-Date Summary'!A21),"",'Year-to-Date Summary'!A21)</f>
      </c>
      <c r="B21" s="25">
        <f>IF(ISBLANK('Year-to-Date Summary'!B21),"",'Year-to-Date Summary'!B21)</f>
      </c>
      <c r="C21" s="26">
        <f t="shared" si="0"/>
        <v>0</v>
      </c>
      <c r="D21" s="26">
        <f t="shared" si="1"/>
        <v>0</v>
      </c>
      <c r="E21" s="26">
        <f t="shared" si="2"/>
        <v>0</v>
      </c>
      <c r="F21" s="36"/>
      <c r="G21" s="27"/>
      <c r="H21" s="27"/>
      <c r="I21" s="27" t="s">
        <v>15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8"/>
    </row>
    <row r="22" spans="1:97" ht="12.75">
      <c r="A22" s="24">
        <f>IF(ISBLANK('Year-to-Date Summary'!A22),"",'Year-to-Date Summary'!A22)</f>
      </c>
      <c r="B22" s="25">
        <f>IF(ISBLANK('Year-to-Date Summary'!B22),"",'Year-to-Date Summary'!B22)</f>
      </c>
      <c r="C22" s="26">
        <f t="shared" si="0"/>
        <v>0</v>
      </c>
      <c r="D22" s="26">
        <f t="shared" si="1"/>
        <v>0</v>
      </c>
      <c r="E22" s="26">
        <f t="shared" si="2"/>
        <v>0</v>
      </c>
      <c r="F22" s="36"/>
      <c r="G22" s="27"/>
      <c r="H22" s="27"/>
      <c r="I22" s="27" t="s">
        <v>15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8"/>
    </row>
    <row r="23" spans="1:97" ht="12.75">
      <c r="A23" s="24">
        <f>IF(ISBLANK('Year-to-Date Summary'!A23),"",'Year-to-Date Summary'!A23)</f>
      </c>
      <c r="B23" s="25">
        <f>IF(ISBLANK('Year-to-Date Summary'!B23),"",'Year-to-Date Summary'!B23)</f>
      </c>
      <c r="C23" s="26">
        <f t="shared" si="0"/>
        <v>0</v>
      </c>
      <c r="D23" s="26">
        <f t="shared" si="1"/>
        <v>0</v>
      </c>
      <c r="E23" s="26">
        <f t="shared" si="2"/>
        <v>0</v>
      </c>
      <c r="F23" s="36"/>
      <c r="G23" s="27"/>
      <c r="H23" s="27"/>
      <c r="I23" s="27" t="s">
        <v>15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8"/>
    </row>
    <row r="24" spans="1:97" ht="12.75">
      <c r="A24" s="24">
        <f>IF(ISBLANK('Year-to-Date Summary'!A24),"",'Year-to-Date Summary'!A24)</f>
      </c>
      <c r="B24" s="25">
        <f>IF(ISBLANK('Year-to-Date Summary'!B24),"",'Year-to-Date Summary'!B24)</f>
      </c>
      <c r="C24" s="26">
        <f t="shared" si="0"/>
        <v>0</v>
      </c>
      <c r="D24" s="26">
        <f t="shared" si="1"/>
        <v>0</v>
      </c>
      <c r="E24" s="26">
        <f t="shared" si="2"/>
        <v>0</v>
      </c>
      <c r="F24" s="36"/>
      <c r="G24" s="27"/>
      <c r="H24" s="27"/>
      <c r="I24" s="27" t="s">
        <v>15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8"/>
    </row>
    <row r="25" spans="1:97" ht="12.75">
      <c r="A25" s="24">
        <f>IF(ISBLANK('Year-to-Date Summary'!A25),"",'Year-to-Date Summary'!A25)</f>
      </c>
      <c r="B25" s="25">
        <f>IF(ISBLANK('Year-to-Date Summary'!B25),"",'Year-to-Date Summary'!B25)</f>
      </c>
      <c r="C25" s="26">
        <f t="shared" si="0"/>
        <v>0</v>
      </c>
      <c r="D25" s="26">
        <f t="shared" si="1"/>
        <v>0</v>
      </c>
      <c r="E25" s="26">
        <f t="shared" si="2"/>
        <v>0</v>
      </c>
      <c r="F25" s="36"/>
      <c r="G25" s="27"/>
      <c r="H25" s="27"/>
      <c r="I25" s="27" t="s">
        <v>15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8"/>
    </row>
    <row r="26" spans="1:97" ht="12.75">
      <c r="A26" s="24">
        <f>IF(ISBLANK('Year-to-Date Summary'!A26),"",'Year-to-Date Summary'!A26)</f>
      </c>
      <c r="B26" s="25">
        <f>IF(ISBLANK('Year-to-Date Summary'!B26),"",'Year-to-Date Summary'!B26)</f>
      </c>
      <c r="C26" s="26">
        <f t="shared" si="0"/>
        <v>0</v>
      </c>
      <c r="D26" s="26">
        <f t="shared" si="1"/>
        <v>0</v>
      </c>
      <c r="E26" s="26">
        <f t="shared" si="2"/>
        <v>0</v>
      </c>
      <c r="F26" s="36"/>
      <c r="G26" s="27"/>
      <c r="H26" s="27"/>
      <c r="I26" s="27" t="s">
        <v>15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8"/>
    </row>
    <row r="27" spans="1:97" ht="12.75">
      <c r="A27" s="24">
        <f>IF(ISBLANK('Year-to-Date Summary'!A27),"",'Year-to-Date Summary'!A27)</f>
      </c>
      <c r="B27" s="25">
        <f>IF(ISBLANK('Year-to-Date Summary'!B27),"",'Year-to-Date Summary'!B27)</f>
      </c>
      <c r="C27" s="26">
        <f t="shared" si="0"/>
        <v>0</v>
      </c>
      <c r="D27" s="26">
        <f t="shared" si="1"/>
        <v>0</v>
      </c>
      <c r="E27" s="26">
        <f t="shared" si="2"/>
        <v>0</v>
      </c>
      <c r="F27" s="36"/>
      <c r="G27" s="27"/>
      <c r="H27" s="27"/>
      <c r="I27" s="27" t="s">
        <v>15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8"/>
    </row>
    <row r="28" spans="1:97" ht="12.75">
      <c r="A28" s="24">
        <f>IF(ISBLANK('Year-to-Date Summary'!A28),"",'Year-to-Date Summary'!A28)</f>
      </c>
      <c r="B28" s="25">
        <f>IF(ISBLANK('Year-to-Date Summary'!B28),"",'Year-to-Date Summary'!B28)</f>
      </c>
      <c r="C28" s="26">
        <f t="shared" si="0"/>
        <v>0</v>
      </c>
      <c r="D28" s="26">
        <f t="shared" si="1"/>
        <v>0</v>
      </c>
      <c r="E28" s="26">
        <f t="shared" si="2"/>
        <v>0</v>
      </c>
      <c r="F28" s="36"/>
      <c r="G28" s="27"/>
      <c r="H28" s="27"/>
      <c r="I28" s="27" t="s">
        <v>15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8"/>
    </row>
    <row r="29" spans="1:97" ht="12.75">
      <c r="A29" s="24">
        <f>IF(ISBLANK('Year-to-Date Summary'!A29),"",'Year-to-Date Summary'!A29)</f>
      </c>
      <c r="B29" s="25">
        <f>IF(ISBLANK('Year-to-Date Summary'!B29),"",'Year-to-Date Summary'!B29)</f>
      </c>
      <c r="C29" s="26">
        <f t="shared" si="0"/>
        <v>0</v>
      </c>
      <c r="D29" s="26">
        <f t="shared" si="1"/>
        <v>0</v>
      </c>
      <c r="E29" s="26">
        <f t="shared" si="2"/>
        <v>0</v>
      </c>
      <c r="F29" s="36"/>
      <c r="G29" s="27"/>
      <c r="H29" s="27"/>
      <c r="I29" s="27" t="s">
        <v>15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8"/>
    </row>
    <row r="30" spans="1:97" ht="12.75">
      <c r="A30" s="24">
        <f>IF(ISBLANK('Year-to-Date Summary'!A30),"",'Year-to-Date Summary'!A30)</f>
      </c>
      <c r="B30" s="25">
        <f>IF(ISBLANK('Year-to-Date Summary'!B30),"",'Year-to-Date Summary'!B30)</f>
      </c>
      <c r="C30" s="26">
        <f t="shared" si="0"/>
        <v>0</v>
      </c>
      <c r="D30" s="26">
        <f t="shared" si="1"/>
        <v>0</v>
      </c>
      <c r="E30" s="26">
        <f t="shared" si="2"/>
        <v>0</v>
      </c>
      <c r="F30" s="36"/>
      <c r="G30" s="27"/>
      <c r="H30" s="27"/>
      <c r="I30" s="27" t="s">
        <v>15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8"/>
    </row>
    <row r="31" spans="1:97" ht="12.75">
      <c r="A31" s="24">
        <f>IF(ISBLANK('Year-to-Date Summary'!A31),"",'Year-to-Date Summary'!A31)</f>
      </c>
      <c r="B31" s="25">
        <f>IF(ISBLANK('Year-to-Date Summary'!B31),"",'Year-to-Date Summary'!B31)</f>
      </c>
      <c r="C31" s="26">
        <f t="shared" si="0"/>
        <v>0</v>
      </c>
      <c r="D31" s="26">
        <f t="shared" si="1"/>
        <v>0</v>
      </c>
      <c r="E31" s="26">
        <f t="shared" si="2"/>
        <v>0</v>
      </c>
      <c r="F31" s="36"/>
      <c r="G31" s="27"/>
      <c r="H31" s="27"/>
      <c r="I31" s="27" t="s">
        <v>15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8"/>
    </row>
    <row r="32" spans="1:97" ht="12.75">
      <c r="A32" s="24">
        <f>IF(ISBLANK('Year-to-Date Summary'!A32),"",'Year-to-Date Summary'!A32)</f>
      </c>
      <c r="B32" s="25">
        <f>IF(ISBLANK('Year-to-Date Summary'!B32),"",'Year-to-Date Summary'!B32)</f>
      </c>
      <c r="C32" s="26">
        <f t="shared" si="0"/>
        <v>0</v>
      </c>
      <c r="D32" s="26">
        <f t="shared" si="1"/>
        <v>0</v>
      </c>
      <c r="E32" s="26">
        <f t="shared" si="2"/>
        <v>0</v>
      </c>
      <c r="F32" s="36"/>
      <c r="G32" s="27"/>
      <c r="H32" s="27"/>
      <c r="I32" s="27" t="s">
        <v>15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8"/>
    </row>
    <row r="33" spans="1:97" ht="12.75">
      <c r="A33" s="24">
        <f>IF(ISBLANK('Year-to-Date Summary'!A33),"",'Year-to-Date Summary'!A33)</f>
      </c>
      <c r="B33" s="25">
        <f>IF(ISBLANK('Year-to-Date Summary'!B33),"",'Year-to-Date Summary'!B33)</f>
      </c>
      <c r="C33" s="26">
        <f t="shared" si="0"/>
        <v>0</v>
      </c>
      <c r="D33" s="26">
        <f t="shared" si="1"/>
        <v>0</v>
      </c>
      <c r="E33" s="26">
        <f t="shared" si="2"/>
        <v>0</v>
      </c>
      <c r="F33" s="36"/>
      <c r="G33" s="27"/>
      <c r="H33" s="27"/>
      <c r="I33" s="27" t="s">
        <v>15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8"/>
    </row>
    <row r="34" spans="1:97" ht="12.75">
      <c r="A34" s="24">
        <f>IF(ISBLANK('Year-to-Date Summary'!A34),"",'Year-to-Date Summary'!A34)</f>
      </c>
      <c r="B34" s="25">
        <f>IF(ISBLANK('Year-to-Date Summary'!B34),"",'Year-to-Date Summary'!B34)</f>
      </c>
      <c r="C34" s="26">
        <f t="shared" si="0"/>
        <v>0</v>
      </c>
      <c r="D34" s="26">
        <f t="shared" si="1"/>
        <v>0</v>
      </c>
      <c r="E34" s="26">
        <f t="shared" si="2"/>
        <v>0</v>
      </c>
      <c r="F34" s="36"/>
      <c r="G34" s="27"/>
      <c r="H34" s="27"/>
      <c r="I34" s="27" t="s">
        <v>15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8"/>
    </row>
    <row r="35" spans="1:97" ht="12.75">
      <c r="A35" s="24">
        <f>IF(ISBLANK('Year-to-Date Summary'!A35),"",'Year-to-Date Summary'!A35)</f>
      </c>
      <c r="B35" s="25">
        <f>IF(ISBLANK('Year-to-Date Summary'!B35),"",'Year-to-Date Summary'!B35)</f>
      </c>
      <c r="C35" s="26">
        <f t="shared" si="0"/>
        <v>0</v>
      </c>
      <c r="D35" s="26">
        <f t="shared" si="1"/>
        <v>0</v>
      </c>
      <c r="E35" s="26">
        <f t="shared" si="2"/>
        <v>0</v>
      </c>
      <c r="F35" s="36"/>
      <c r="G35" s="27"/>
      <c r="H35" s="27"/>
      <c r="I35" s="27" t="s">
        <v>15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8"/>
    </row>
    <row r="36" spans="1:97" ht="13.5" thickBot="1">
      <c r="A36" s="29">
        <f>IF(ISBLANK('Year-to-Date Summary'!A36),"",'Year-to-Date Summary'!A36)</f>
      </c>
      <c r="B36" s="30">
        <f>IF(ISBLANK('Year-to-Date Summary'!B36),"",'Year-to-Date Summary'!B36)</f>
      </c>
      <c r="C36" s="31">
        <f t="shared" si="0"/>
        <v>0</v>
      </c>
      <c r="D36" s="31">
        <f t="shared" si="1"/>
        <v>0</v>
      </c>
      <c r="E36" s="31">
        <f t="shared" si="2"/>
        <v>0</v>
      </c>
      <c r="F36" s="37"/>
      <c r="G36" s="32"/>
      <c r="H36" s="32"/>
      <c r="I36" s="32" t="s">
        <v>15</v>
      </c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3"/>
    </row>
  </sheetData>
  <conditionalFormatting sqref="F6:CS6 I7:I3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1"/>
  <headerFooter alignWithMargins="0">
    <oddFooter>&amp;L&amp;P of &amp;N&amp;R&amp;D</oddFooter>
  </headerFooter>
  <ignoredErrors>
    <ignoredError sqref="A6:B3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</sheetPr>
  <dimension ref="A1:CS36"/>
  <sheetViews>
    <sheetView workbookViewId="0" topLeftCell="A1">
      <pane xSplit="2" ySplit="5" topLeftCell="C6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1" sqref="A1"/>
    </sheetView>
  </sheetViews>
  <sheetFormatPr defaultColWidth="9.140625" defaultRowHeight="12.75"/>
  <cols>
    <col min="1" max="1" width="18.7109375" style="0" customWidth="1"/>
    <col min="2" max="2" width="21.00390625" style="0" customWidth="1"/>
    <col min="3" max="3" width="9.00390625" style="0" bestFit="1" customWidth="1"/>
    <col min="4" max="4" width="11.140625" style="0" customWidth="1"/>
    <col min="5" max="5" width="9.28125" style="0" customWidth="1"/>
    <col min="6" max="97" width="7.7109375" style="0" customWidth="1"/>
  </cols>
  <sheetData>
    <row r="1" spans="1:2" ht="15.75">
      <c r="A1" s="14" t="str">
        <f>'Year-to-Date Summary'!A1</f>
        <v>[Company name]</v>
      </c>
      <c r="B1" s="2"/>
    </row>
    <row r="2" spans="1:2" ht="15.75">
      <c r="A2" s="3" t="s">
        <v>12</v>
      </c>
      <c r="B2" s="2"/>
    </row>
    <row r="3" spans="1:2" ht="15">
      <c r="A3" s="59" t="s">
        <v>8</v>
      </c>
      <c r="B3" s="2"/>
    </row>
    <row r="4" spans="10:13" s="4" customFormat="1" ht="15.75" customHeight="1" thickBot="1">
      <c r="J4" s="13"/>
      <c r="K4" s="12"/>
      <c r="L4" s="12"/>
      <c r="M4" s="11" t="str">
        <f>$A$1&amp;" CONFIDENTIAL"</f>
        <v>[Company name] CONFIDENTIAL</v>
      </c>
    </row>
    <row r="5" spans="1:97" s="5" customFormat="1" ht="15.75" customHeight="1">
      <c r="A5" s="6" t="s">
        <v>13</v>
      </c>
      <c r="B5" s="7" t="s">
        <v>14</v>
      </c>
      <c r="C5" s="15" t="s">
        <v>1</v>
      </c>
      <c r="D5" s="15" t="s">
        <v>2</v>
      </c>
      <c r="E5" s="15" t="s">
        <v>3</v>
      </c>
      <c r="F5" s="8">
        <v>38628</v>
      </c>
      <c r="G5" s="8">
        <v>38629</v>
      </c>
      <c r="H5" s="8">
        <v>38630</v>
      </c>
      <c r="I5" s="8">
        <v>38631</v>
      </c>
      <c r="J5" s="8">
        <v>38632</v>
      </c>
      <c r="K5" s="8">
        <v>38635</v>
      </c>
      <c r="L5" s="8">
        <v>38636</v>
      </c>
      <c r="M5" s="8">
        <v>38637</v>
      </c>
      <c r="N5" s="8">
        <v>38638</v>
      </c>
      <c r="O5" s="8">
        <v>38639</v>
      </c>
      <c r="P5" s="8">
        <v>38642</v>
      </c>
      <c r="Q5" s="8">
        <v>38643</v>
      </c>
      <c r="R5" s="8">
        <v>38644</v>
      </c>
      <c r="S5" s="8">
        <v>38645</v>
      </c>
      <c r="T5" s="8">
        <v>38646</v>
      </c>
      <c r="U5" s="8">
        <v>38649</v>
      </c>
      <c r="V5" s="8">
        <v>38650</v>
      </c>
      <c r="W5" s="8">
        <v>38651</v>
      </c>
      <c r="X5" s="8">
        <v>38652</v>
      </c>
      <c r="Y5" s="8">
        <v>38653</v>
      </c>
      <c r="Z5" s="8">
        <v>38656</v>
      </c>
      <c r="AA5" s="8">
        <v>38657</v>
      </c>
      <c r="AB5" s="8">
        <v>38658</v>
      </c>
      <c r="AC5" s="8">
        <v>38659</v>
      </c>
      <c r="AD5" s="8">
        <v>38660</v>
      </c>
      <c r="AE5" s="8">
        <v>38663</v>
      </c>
      <c r="AF5" s="8">
        <v>38664</v>
      </c>
      <c r="AG5" s="8">
        <v>38665</v>
      </c>
      <c r="AH5" s="8">
        <v>38666</v>
      </c>
      <c r="AI5" s="8">
        <v>38667</v>
      </c>
      <c r="AJ5" s="8">
        <v>38670</v>
      </c>
      <c r="AK5" s="8">
        <v>38671</v>
      </c>
      <c r="AL5" s="8">
        <v>38672</v>
      </c>
      <c r="AM5" s="8">
        <v>38673</v>
      </c>
      <c r="AN5" s="8">
        <v>38674</v>
      </c>
      <c r="AO5" s="8">
        <v>38677</v>
      </c>
      <c r="AP5" s="8">
        <v>38678</v>
      </c>
      <c r="AQ5" s="8">
        <v>38679</v>
      </c>
      <c r="AR5" s="8">
        <v>38680</v>
      </c>
      <c r="AS5" s="8">
        <v>38681</v>
      </c>
      <c r="AT5" s="8">
        <v>38684</v>
      </c>
      <c r="AU5" s="8">
        <v>38685</v>
      </c>
      <c r="AV5" s="8">
        <v>38686</v>
      </c>
      <c r="AW5" s="8">
        <v>38687</v>
      </c>
      <c r="AX5" s="8">
        <v>38688</v>
      </c>
      <c r="AY5" s="8">
        <v>38691</v>
      </c>
      <c r="AZ5" s="8">
        <v>38692</v>
      </c>
      <c r="BA5" s="8">
        <v>38693</v>
      </c>
      <c r="BB5" s="8">
        <v>38694</v>
      </c>
      <c r="BC5" s="8">
        <v>38695</v>
      </c>
      <c r="BD5" s="8">
        <v>38698</v>
      </c>
      <c r="BE5" s="8">
        <v>38699</v>
      </c>
      <c r="BF5" s="8">
        <v>38700</v>
      </c>
      <c r="BG5" s="8">
        <v>38701</v>
      </c>
      <c r="BH5" s="8">
        <v>38702</v>
      </c>
      <c r="BI5" s="8">
        <v>38705</v>
      </c>
      <c r="BJ5" s="8">
        <v>38706</v>
      </c>
      <c r="BK5" s="8">
        <v>38707</v>
      </c>
      <c r="BL5" s="8">
        <v>38708</v>
      </c>
      <c r="BM5" s="8">
        <v>38709</v>
      </c>
      <c r="BN5" s="8">
        <v>38712</v>
      </c>
      <c r="BO5" s="8">
        <v>38713</v>
      </c>
      <c r="BP5" s="8">
        <v>38714</v>
      </c>
      <c r="BQ5" s="8">
        <v>38715</v>
      </c>
      <c r="BR5" s="8">
        <v>38716</v>
      </c>
      <c r="BS5" s="8">
        <v>38691</v>
      </c>
      <c r="BT5" s="8">
        <v>38692</v>
      </c>
      <c r="BU5" s="8">
        <v>38693</v>
      </c>
      <c r="BV5" s="8">
        <v>38694</v>
      </c>
      <c r="BW5" s="8">
        <v>38695</v>
      </c>
      <c r="BX5" s="8">
        <v>38696</v>
      </c>
      <c r="BY5" s="8">
        <v>38697</v>
      </c>
      <c r="BZ5" s="8">
        <v>38698</v>
      </c>
      <c r="CA5" s="8">
        <v>38699</v>
      </c>
      <c r="CB5" s="8">
        <v>38700</v>
      </c>
      <c r="CC5" s="8">
        <v>38701</v>
      </c>
      <c r="CD5" s="8">
        <v>38702</v>
      </c>
      <c r="CE5" s="8">
        <v>38703</v>
      </c>
      <c r="CF5" s="8">
        <v>38704</v>
      </c>
      <c r="CG5" s="8">
        <v>38705</v>
      </c>
      <c r="CH5" s="8">
        <v>38706</v>
      </c>
      <c r="CI5" s="8">
        <v>38707</v>
      </c>
      <c r="CJ5" s="8">
        <v>38708</v>
      </c>
      <c r="CK5" s="8">
        <v>38709</v>
      </c>
      <c r="CL5" s="8">
        <v>38710</v>
      </c>
      <c r="CM5" s="8">
        <v>38711</v>
      </c>
      <c r="CN5" s="8">
        <v>38712</v>
      </c>
      <c r="CO5" s="8">
        <v>38713</v>
      </c>
      <c r="CP5" s="8">
        <v>38714</v>
      </c>
      <c r="CQ5" s="8">
        <v>38715</v>
      </c>
      <c r="CR5" s="8">
        <v>38716</v>
      </c>
      <c r="CS5" s="9">
        <v>38717</v>
      </c>
    </row>
    <row r="6" spans="1:97" s="1" customFormat="1" ht="12.75">
      <c r="A6" s="24">
        <f>IF(ISBLANK('Year-to-Date Summary'!A6),"",'Year-to-Date Summary'!A6)</f>
      </c>
      <c r="B6" s="25">
        <f>IF(ISBLANK('Year-to-Date Summary'!B6),"",'Year-to-Date Summary'!B6)</f>
      </c>
      <c r="C6" s="26">
        <f>COUNTIF($F6:CS6,"V")</f>
        <v>0</v>
      </c>
      <c r="D6" s="26">
        <f>COUNTIF($F6:CS6,"P")</f>
        <v>0</v>
      </c>
      <c r="E6" s="26">
        <f>COUNTIF($F6:CS6,"S")</f>
        <v>0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 t="s">
        <v>15</v>
      </c>
      <c r="CN6" s="27"/>
      <c r="CO6" s="27"/>
      <c r="CP6" s="27"/>
      <c r="CQ6" s="27"/>
      <c r="CR6" s="27"/>
      <c r="CS6" s="28"/>
    </row>
    <row r="7" spans="1:97" ht="12.75">
      <c r="A7" s="24">
        <f>IF(ISBLANK('Year-to-Date Summary'!A7),"",'Year-to-Date Summary'!A7)</f>
      </c>
      <c r="B7" s="25">
        <f>IF(ISBLANK('Year-to-Date Summary'!B7),"",'Year-to-Date Summary'!B7)</f>
      </c>
      <c r="C7" s="26">
        <f>COUNTIF($F7:CS7,"V")</f>
        <v>0</v>
      </c>
      <c r="D7" s="26">
        <f>COUNTIF($F7:CS7,"P")</f>
        <v>0</v>
      </c>
      <c r="E7" s="26">
        <f>COUNTIF($F7:CS7,"S")</f>
        <v>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 t="s">
        <v>15</v>
      </c>
      <c r="CN7" s="27"/>
      <c r="CO7" s="27"/>
      <c r="CP7" s="27"/>
      <c r="CQ7" s="27"/>
      <c r="CR7" s="27"/>
      <c r="CS7" s="28"/>
    </row>
    <row r="8" spans="1:97" ht="12.75">
      <c r="A8" s="24">
        <f>IF(ISBLANK('Year-to-Date Summary'!A8),"",'Year-to-Date Summary'!A8)</f>
      </c>
      <c r="B8" s="25">
        <f>IF(ISBLANK('Year-to-Date Summary'!B8),"",'Year-to-Date Summary'!B8)</f>
      </c>
      <c r="C8" s="26">
        <f>COUNTIF($F8:CS8,"V")</f>
        <v>0</v>
      </c>
      <c r="D8" s="26">
        <f>COUNTIF($F8:CS8,"P")</f>
        <v>0</v>
      </c>
      <c r="E8" s="26">
        <f>COUNTIF($F8:CS8,"S")</f>
        <v>0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 t="s">
        <v>15</v>
      </c>
      <c r="CN8" s="27"/>
      <c r="CO8" s="27"/>
      <c r="CP8" s="27"/>
      <c r="CQ8" s="27"/>
      <c r="CR8" s="27"/>
      <c r="CS8" s="28"/>
    </row>
    <row r="9" spans="1:97" ht="12.75">
      <c r="A9" s="24">
        <f>IF(ISBLANK('Year-to-Date Summary'!A9),"",'Year-to-Date Summary'!A9)</f>
      </c>
      <c r="B9" s="25">
        <f>IF(ISBLANK('Year-to-Date Summary'!B9),"",'Year-to-Date Summary'!B9)</f>
      </c>
      <c r="C9" s="26">
        <f>COUNTIF($F9:CS9,"V")</f>
        <v>0</v>
      </c>
      <c r="D9" s="26">
        <f>COUNTIF($F9:CS9,"P")</f>
        <v>0</v>
      </c>
      <c r="E9" s="26">
        <f>COUNTIF($F9:CS9,"S")</f>
        <v>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 t="s">
        <v>15</v>
      </c>
      <c r="CN9" s="27"/>
      <c r="CO9" s="27"/>
      <c r="CP9" s="27"/>
      <c r="CQ9" s="27"/>
      <c r="CR9" s="27"/>
      <c r="CS9" s="28"/>
    </row>
    <row r="10" spans="1:97" ht="12.75">
      <c r="A10" s="24">
        <f>IF(ISBLANK('Year-to-Date Summary'!A10),"",'Year-to-Date Summary'!A10)</f>
      </c>
      <c r="B10" s="25">
        <f>IF(ISBLANK('Year-to-Date Summary'!B10),"",'Year-to-Date Summary'!B10)</f>
      </c>
      <c r="C10" s="26">
        <f>COUNTIF($F10:CS10,"V")</f>
        <v>0</v>
      </c>
      <c r="D10" s="26">
        <f>COUNTIF($F10:CS10,"P")</f>
        <v>0</v>
      </c>
      <c r="E10" s="26">
        <f>COUNTIF($F10:CS10,"S")</f>
        <v>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 t="s">
        <v>15</v>
      </c>
      <c r="CN10" s="27"/>
      <c r="CO10" s="27"/>
      <c r="CP10" s="27"/>
      <c r="CQ10" s="27"/>
      <c r="CR10" s="27"/>
      <c r="CS10" s="28"/>
    </row>
    <row r="11" spans="1:97" ht="12.75">
      <c r="A11" s="24">
        <f>IF(ISBLANK('Year-to-Date Summary'!A11),"",'Year-to-Date Summary'!A11)</f>
      </c>
      <c r="B11" s="25">
        <f>IF(ISBLANK('Year-to-Date Summary'!B11),"",'Year-to-Date Summary'!B11)</f>
      </c>
      <c r="C11" s="26">
        <f>COUNTIF($F11:CS11,"V")</f>
        <v>0</v>
      </c>
      <c r="D11" s="26">
        <f>COUNTIF($F11:CS11,"P")</f>
        <v>0</v>
      </c>
      <c r="E11" s="26">
        <f>COUNTIF($F11:CS11,"S")</f>
        <v>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 t="s">
        <v>15</v>
      </c>
      <c r="CN11" s="27"/>
      <c r="CO11" s="27"/>
      <c r="CP11" s="27"/>
      <c r="CQ11" s="27"/>
      <c r="CR11" s="27"/>
      <c r="CS11" s="28"/>
    </row>
    <row r="12" spans="1:97" ht="12.75">
      <c r="A12" s="24">
        <f>IF(ISBLANK('Year-to-Date Summary'!A12),"",'Year-to-Date Summary'!A12)</f>
      </c>
      <c r="B12" s="25">
        <f>IF(ISBLANK('Year-to-Date Summary'!B12),"",'Year-to-Date Summary'!B12)</f>
      </c>
      <c r="C12" s="26">
        <f>COUNTIF($F12:CS12,"V")</f>
        <v>0</v>
      </c>
      <c r="D12" s="26">
        <f>COUNTIF($F12:CS12,"P")</f>
        <v>0</v>
      </c>
      <c r="E12" s="26">
        <f>COUNTIF($F12:CS12,"S")</f>
        <v>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 t="s">
        <v>15</v>
      </c>
      <c r="CN12" s="27"/>
      <c r="CO12" s="27"/>
      <c r="CP12" s="27"/>
      <c r="CQ12" s="27"/>
      <c r="CR12" s="27"/>
      <c r="CS12" s="28"/>
    </row>
    <row r="13" spans="1:97" ht="12.75">
      <c r="A13" s="24">
        <f>IF(ISBLANK('Year-to-Date Summary'!A13),"",'Year-to-Date Summary'!A13)</f>
      </c>
      <c r="B13" s="25">
        <f>IF(ISBLANK('Year-to-Date Summary'!B13),"",'Year-to-Date Summary'!B13)</f>
      </c>
      <c r="C13" s="26">
        <f>COUNTIF($F13:CS13,"V")</f>
        <v>0</v>
      </c>
      <c r="D13" s="26">
        <f>COUNTIF($F13:CS13,"P")</f>
        <v>0</v>
      </c>
      <c r="E13" s="26">
        <f>COUNTIF($F13:CS13,"S")</f>
        <v>0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 t="s">
        <v>15</v>
      </c>
      <c r="CN13" s="27"/>
      <c r="CO13" s="27"/>
      <c r="CP13" s="27"/>
      <c r="CQ13" s="27"/>
      <c r="CR13" s="27"/>
      <c r="CS13" s="28"/>
    </row>
    <row r="14" spans="1:97" ht="12.75">
      <c r="A14" s="24">
        <f>IF(ISBLANK('Year-to-Date Summary'!A14),"",'Year-to-Date Summary'!A14)</f>
      </c>
      <c r="B14" s="25">
        <f>IF(ISBLANK('Year-to-Date Summary'!B14),"",'Year-to-Date Summary'!B14)</f>
      </c>
      <c r="C14" s="26">
        <f>COUNTIF($F14:CS14,"V")</f>
        <v>0</v>
      </c>
      <c r="D14" s="26">
        <f>COUNTIF($F14:CS14,"P")</f>
        <v>0</v>
      </c>
      <c r="E14" s="26">
        <f>COUNTIF($F14:CS14,"S")</f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 t="s">
        <v>15</v>
      </c>
      <c r="CN14" s="27"/>
      <c r="CO14" s="27"/>
      <c r="CP14" s="27"/>
      <c r="CQ14" s="27"/>
      <c r="CR14" s="27"/>
      <c r="CS14" s="28"/>
    </row>
    <row r="15" spans="1:97" ht="12.75">
      <c r="A15" s="24">
        <f>IF(ISBLANK('Year-to-Date Summary'!A15),"",'Year-to-Date Summary'!A15)</f>
      </c>
      <c r="B15" s="25">
        <f>IF(ISBLANK('Year-to-Date Summary'!B15),"",'Year-to-Date Summary'!B15)</f>
      </c>
      <c r="C15" s="26">
        <f>COUNTIF($F15:CS15,"V")</f>
        <v>0</v>
      </c>
      <c r="D15" s="26">
        <f>COUNTIF($F15:CS15,"P")</f>
        <v>0</v>
      </c>
      <c r="E15" s="26">
        <f>COUNTIF($F15:CS15,"S")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 t="s">
        <v>15</v>
      </c>
      <c r="CN15" s="27"/>
      <c r="CO15" s="27"/>
      <c r="CP15" s="27"/>
      <c r="CQ15" s="27"/>
      <c r="CR15" s="27"/>
      <c r="CS15" s="28"/>
    </row>
    <row r="16" spans="1:97" ht="12.75">
      <c r="A16" s="24">
        <f>IF(ISBLANK('Year-to-Date Summary'!A16),"",'Year-to-Date Summary'!A16)</f>
      </c>
      <c r="B16" s="25">
        <f>IF(ISBLANK('Year-to-Date Summary'!B16),"",'Year-to-Date Summary'!B16)</f>
      </c>
      <c r="C16" s="26">
        <f>COUNTIF($F16:CS16,"V")</f>
        <v>0</v>
      </c>
      <c r="D16" s="26">
        <f>COUNTIF($F16:CS16,"P")</f>
        <v>0</v>
      </c>
      <c r="E16" s="26">
        <f>COUNTIF($F16:CS16,"S")</f>
        <v>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 t="s">
        <v>15</v>
      </c>
      <c r="CN16" s="27"/>
      <c r="CO16" s="27"/>
      <c r="CP16" s="27"/>
      <c r="CQ16" s="27"/>
      <c r="CR16" s="27"/>
      <c r="CS16" s="28"/>
    </row>
    <row r="17" spans="1:97" ht="12.75">
      <c r="A17" s="24">
        <f>IF(ISBLANK('Year-to-Date Summary'!A17),"",'Year-to-Date Summary'!A17)</f>
      </c>
      <c r="B17" s="25">
        <f>IF(ISBLANK('Year-to-Date Summary'!B17),"",'Year-to-Date Summary'!B17)</f>
      </c>
      <c r="C17" s="26">
        <f>COUNTIF($F17:CS17,"V")</f>
        <v>0</v>
      </c>
      <c r="D17" s="26">
        <f>COUNTIF($F17:CS17,"P")</f>
        <v>0</v>
      </c>
      <c r="E17" s="26">
        <f>COUNTIF($F17:CS17,"S")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 t="s">
        <v>15</v>
      </c>
      <c r="CN17" s="27"/>
      <c r="CO17" s="27"/>
      <c r="CP17" s="27"/>
      <c r="CQ17" s="27"/>
      <c r="CR17" s="27"/>
      <c r="CS17" s="28"/>
    </row>
    <row r="18" spans="1:97" ht="12.75">
      <c r="A18" s="24">
        <f>IF(ISBLANK('Year-to-Date Summary'!A18),"",'Year-to-Date Summary'!A18)</f>
      </c>
      <c r="B18" s="25">
        <f>IF(ISBLANK('Year-to-Date Summary'!B18),"",'Year-to-Date Summary'!B18)</f>
      </c>
      <c r="C18" s="26">
        <f>COUNTIF($F18:CS18,"V")</f>
        <v>0</v>
      </c>
      <c r="D18" s="26">
        <f>COUNTIF($F18:CS18,"P")</f>
        <v>0</v>
      </c>
      <c r="E18" s="26">
        <f>COUNTIF($F18:CS18,"S")</f>
        <v>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 t="s">
        <v>15</v>
      </c>
      <c r="CN18" s="27"/>
      <c r="CO18" s="27"/>
      <c r="CP18" s="27"/>
      <c r="CQ18" s="27"/>
      <c r="CR18" s="27"/>
      <c r="CS18" s="28"/>
    </row>
    <row r="19" spans="1:97" ht="12.75">
      <c r="A19" s="24">
        <f>IF(ISBLANK('Year-to-Date Summary'!A19),"",'Year-to-Date Summary'!A19)</f>
      </c>
      <c r="B19" s="25">
        <f>IF(ISBLANK('Year-to-Date Summary'!B19),"",'Year-to-Date Summary'!B19)</f>
      </c>
      <c r="C19" s="26">
        <f>COUNTIF($F19:CS19,"V")</f>
        <v>0</v>
      </c>
      <c r="D19" s="26">
        <f>COUNTIF($F19:CS19,"P")</f>
        <v>0</v>
      </c>
      <c r="E19" s="26">
        <f>COUNTIF($F19:CS19,"S")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 t="s">
        <v>15</v>
      </c>
      <c r="CN19" s="27"/>
      <c r="CO19" s="27"/>
      <c r="CP19" s="27"/>
      <c r="CQ19" s="27"/>
      <c r="CR19" s="27"/>
      <c r="CS19" s="28"/>
    </row>
    <row r="20" spans="1:97" ht="12.75">
      <c r="A20" s="24">
        <f>IF(ISBLANK('Year-to-Date Summary'!A20),"",'Year-to-Date Summary'!A20)</f>
      </c>
      <c r="B20" s="25">
        <f>IF(ISBLANK('Year-to-Date Summary'!B20),"",'Year-to-Date Summary'!B20)</f>
      </c>
      <c r="C20" s="26">
        <f>COUNTIF($F20:CS20,"V")</f>
        <v>0</v>
      </c>
      <c r="D20" s="26">
        <f>COUNTIF($F20:CS20,"P")</f>
        <v>0</v>
      </c>
      <c r="E20" s="26">
        <f>COUNTIF($F20:CS20,"S")</f>
        <v>0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 t="s">
        <v>15</v>
      </c>
      <c r="CN20" s="27"/>
      <c r="CO20" s="27"/>
      <c r="CP20" s="27"/>
      <c r="CQ20" s="27"/>
      <c r="CR20" s="27"/>
      <c r="CS20" s="28"/>
    </row>
    <row r="21" spans="1:97" ht="12.75">
      <c r="A21" s="24">
        <f>IF(ISBLANK('Year-to-Date Summary'!A21),"",'Year-to-Date Summary'!A21)</f>
      </c>
      <c r="B21" s="25">
        <f>IF(ISBLANK('Year-to-Date Summary'!B21),"",'Year-to-Date Summary'!B21)</f>
      </c>
      <c r="C21" s="26">
        <f>COUNTIF($F21:CS21,"V")</f>
        <v>0</v>
      </c>
      <c r="D21" s="26">
        <f>COUNTIF($F21:CS21,"P")</f>
        <v>0</v>
      </c>
      <c r="E21" s="26">
        <f>COUNTIF($F21:CS21,"S")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 t="s">
        <v>15</v>
      </c>
      <c r="CN21" s="27"/>
      <c r="CO21" s="27"/>
      <c r="CP21" s="27"/>
      <c r="CQ21" s="27"/>
      <c r="CR21" s="27"/>
      <c r="CS21" s="28"/>
    </row>
    <row r="22" spans="1:97" ht="12.75">
      <c r="A22" s="24">
        <f>IF(ISBLANK('Year-to-Date Summary'!A22),"",'Year-to-Date Summary'!A22)</f>
      </c>
      <c r="B22" s="25">
        <f>IF(ISBLANK('Year-to-Date Summary'!B22),"",'Year-to-Date Summary'!B22)</f>
      </c>
      <c r="C22" s="26">
        <f>COUNTIF($F22:CS22,"V")</f>
        <v>0</v>
      </c>
      <c r="D22" s="26">
        <f>COUNTIF($F22:CS22,"P")</f>
        <v>0</v>
      </c>
      <c r="E22" s="26">
        <f>COUNTIF($F22:CS22,"S")</f>
        <v>0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 t="s">
        <v>15</v>
      </c>
      <c r="CN22" s="27"/>
      <c r="CO22" s="27"/>
      <c r="CP22" s="27"/>
      <c r="CQ22" s="27"/>
      <c r="CR22" s="27"/>
      <c r="CS22" s="28"/>
    </row>
    <row r="23" spans="1:97" ht="12.75">
      <c r="A23" s="24">
        <f>IF(ISBLANK('Year-to-Date Summary'!A23),"",'Year-to-Date Summary'!A23)</f>
      </c>
      <c r="B23" s="25">
        <f>IF(ISBLANK('Year-to-Date Summary'!B23),"",'Year-to-Date Summary'!B23)</f>
      </c>
      <c r="C23" s="26">
        <f>COUNTIF($F23:CS23,"V")</f>
        <v>0</v>
      </c>
      <c r="D23" s="26">
        <f>COUNTIF($F23:CS23,"P")</f>
        <v>0</v>
      </c>
      <c r="E23" s="26">
        <f>COUNTIF($F23:CS23,"S")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 t="s">
        <v>15</v>
      </c>
      <c r="CN23" s="27"/>
      <c r="CO23" s="27"/>
      <c r="CP23" s="27"/>
      <c r="CQ23" s="27"/>
      <c r="CR23" s="27"/>
      <c r="CS23" s="28"/>
    </row>
    <row r="24" spans="1:97" ht="12.75">
      <c r="A24" s="24">
        <f>IF(ISBLANK('Year-to-Date Summary'!A24),"",'Year-to-Date Summary'!A24)</f>
      </c>
      <c r="B24" s="25">
        <f>IF(ISBLANK('Year-to-Date Summary'!B24),"",'Year-to-Date Summary'!B24)</f>
      </c>
      <c r="C24" s="26">
        <f>COUNTIF($F24:CS24,"V")</f>
        <v>0</v>
      </c>
      <c r="D24" s="26">
        <f>COUNTIF($F24:CS24,"P")</f>
        <v>0</v>
      </c>
      <c r="E24" s="26">
        <f>COUNTIF($F24:CS24,"S")</f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 t="s">
        <v>15</v>
      </c>
      <c r="CN24" s="27"/>
      <c r="CO24" s="27"/>
      <c r="CP24" s="27"/>
      <c r="CQ24" s="27"/>
      <c r="CR24" s="27"/>
      <c r="CS24" s="28"/>
    </row>
    <row r="25" spans="1:97" ht="12.75">
      <c r="A25" s="24">
        <f>IF(ISBLANK('Year-to-Date Summary'!A25),"",'Year-to-Date Summary'!A25)</f>
      </c>
      <c r="B25" s="25">
        <f>IF(ISBLANK('Year-to-Date Summary'!B25),"",'Year-to-Date Summary'!B25)</f>
      </c>
      <c r="C25" s="26">
        <f>COUNTIF($F25:CS25,"V")</f>
        <v>0</v>
      </c>
      <c r="D25" s="26">
        <f>COUNTIF($F25:CS25,"P")</f>
        <v>0</v>
      </c>
      <c r="E25" s="26">
        <f>COUNTIF($F25:CS25,"S")</f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 t="s">
        <v>15</v>
      </c>
      <c r="CN25" s="27"/>
      <c r="CO25" s="27"/>
      <c r="CP25" s="27"/>
      <c r="CQ25" s="27"/>
      <c r="CR25" s="27"/>
      <c r="CS25" s="28"/>
    </row>
    <row r="26" spans="1:97" ht="12.75">
      <c r="A26" s="24">
        <f>IF(ISBLANK('Year-to-Date Summary'!A26),"",'Year-to-Date Summary'!A26)</f>
      </c>
      <c r="B26" s="25">
        <f>IF(ISBLANK('Year-to-Date Summary'!B26),"",'Year-to-Date Summary'!B26)</f>
      </c>
      <c r="C26" s="26">
        <f>COUNTIF($F26:CS26,"V")</f>
        <v>0</v>
      </c>
      <c r="D26" s="26">
        <f>COUNTIF($F26:CS26,"P")</f>
        <v>0</v>
      </c>
      <c r="E26" s="26">
        <f>COUNTIF($F26:CS26,"S")</f>
        <v>0</v>
      </c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 t="s">
        <v>15</v>
      </c>
      <c r="CN26" s="27"/>
      <c r="CO26" s="27"/>
      <c r="CP26" s="27"/>
      <c r="CQ26" s="27"/>
      <c r="CR26" s="27"/>
      <c r="CS26" s="28"/>
    </row>
    <row r="27" spans="1:97" ht="12.75">
      <c r="A27" s="24">
        <f>IF(ISBLANK('Year-to-Date Summary'!A27),"",'Year-to-Date Summary'!A27)</f>
      </c>
      <c r="B27" s="25">
        <f>IF(ISBLANK('Year-to-Date Summary'!B27),"",'Year-to-Date Summary'!B27)</f>
      </c>
      <c r="C27" s="26">
        <f>COUNTIF($F27:CS27,"V")</f>
        <v>0</v>
      </c>
      <c r="D27" s="26">
        <f>COUNTIF($F27:CS27,"P")</f>
        <v>0</v>
      </c>
      <c r="E27" s="26">
        <f>COUNTIF($F27:CS27,"S")</f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 t="s">
        <v>15</v>
      </c>
      <c r="CN27" s="27"/>
      <c r="CO27" s="27"/>
      <c r="CP27" s="27"/>
      <c r="CQ27" s="27"/>
      <c r="CR27" s="27"/>
      <c r="CS27" s="28"/>
    </row>
    <row r="28" spans="1:97" ht="12.75">
      <c r="A28" s="24">
        <f>IF(ISBLANK('Year-to-Date Summary'!A28),"",'Year-to-Date Summary'!A28)</f>
      </c>
      <c r="B28" s="25">
        <f>IF(ISBLANK('Year-to-Date Summary'!B28),"",'Year-to-Date Summary'!B28)</f>
      </c>
      <c r="C28" s="26">
        <f>COUNTIF($F28:CS28,"V")</f>
        <v>0</v>
      </c>
      <c r="D28" s="26">
        <f>COUNTIF($F28:CS28,"P")</f>
        <v>0</v>
      </c>
      <c r="E28" s="26">
        <f>COUNTIF($F28:CS28,"S")</f>
        <v>0</v>
      </c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 t="s">
        <v>15</v>
      </c>
      <c r="CN28" s="27"/>
      <c r="CO28" s="27"/>
      <c r="CP28" s="27"/>
      <c r="CQ28" s="27"/>
      <c r="CR28" s="27"/>
      <c r="CS28" s="28"/>
    </row>
    <row r="29" spans="1:97" ht="12.75">
      <c r="A29" s="24">
        <f>IF(ISBLANK('Year-to-Date Summary'!A29),"",'Year-to-Date Summary'!A29)</f>
      </c>
      <c r="B29" s="25">
        <f>IF(ISBLANK('Year-to-Date Summary'!B29),"",'Year-to-Date Summary'!B29)</f>
      </c>
      <c r="C29" s="26">
        <f>COUNTIF($F29:CS29,"V")</f>
        <v>0</v>
      </c>
      <c r="D29" s="26">
        <f>COUNTIF($F29:CS29,"P")</f>
        <v>0</v>
      </c>
      <c r="E29" s="26">
        <f>COUNTIF($F29:CS29,"S")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 t="s">
        <v>15</v>
      </c>
      <c r="CN29" s="27"/>
      <c r="CO29" s="27"/>
      <c r="CP29" s="27"/>
      <c r="CQ29" s="27"/>
      <c r="CR29" s="27"/>
      <c r="CS29" s="28"/>
    </row>
    <row r="30" spans="1:97" ht="12.75">
      <c r="A30" s="24">
        <f>IF(ISBLANK('Year-to-Date Summary'!A30),"",'Year-to-Date Summary'!A30)</f>
      </c>
      <c r="B30" s="25">
        <f>IF(ISBLANK('Year-to-Date Summary'!B30),"",'Year-to-Date Summary'!B30)</f>
      </c>
      <c r="C30" s="26">
        <f>COUNTIF($F30:CS30,"V")</f>
        <v>0</v>
      </c>
      <c r="D30" s="26">
        <f>COUNTIF($F30:CS30,"P")</f>
        <v>0</v>
      </c>
      <c r="E30" s="26">
        <f>COUNTIF($F30:CS30,"S")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 t="s">
        <v>15</v>
      </c>
      <c r="CN30" s="27"/>
      <c r="CO30" s="27"/>
      <c r="CP30" s="27"/>
      <c r="CQ30" s="27"/>
      <c r="CR30" s="27"/>
      <c r="CS30" s="28"/>
    </row>
    <row r="31" spans="1:97" ht="12.75">
      <c r="A31" s="24">
        <f>IF(ISBLANK('Year-to-Date Summary'!A31),"",'Year-to-Date Summary'!A31)</f>
      </c>
      <c r="B31" s="25">
        <f>IF(ISBLANK('Year-to-Date Summary'!B31),"",'Year-to-Date Summary'!B31)</f>
      </c>
      <c r="C31" s="26">
        <f>COUNTIF($F31:CS31,"V")</f>
        <v>0</v>
      </c>
      <c r="D31" s="26">
        <f>COUNTIF($F31:CS31,"P")</f>
        <v>0</v>
      </c>
      <c r="E31" s="26">
        <f>COUNTIF($F31:CS31,"S")</f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 t="s">
        <v>15</v>
      </c>
      <c r="CN31" s="27"/>
      <c r="CO31" s="27"/>
      <c r="CP31" s="27"/>
      <c r="CQ31" s="27"/>
      <c r="CR31" s="27"/>
      <c r="CS31" s="28"/>
    </row>
    <row r="32" spans="1:97" ht="12.75">
      <c r="A32" s="24">
        <f>IF(ISBLANK('Year-to-Date Summary'!A32),"",'Year-to-Date Summary'!A32)</f>
      </c>
      <c r="B32" s="25">
        <f>IF(ISBLANK('Year-to-Date Summary'!B32),"",'Year-to-Date Summary'!B32)</f>
      </c>
      <c r="C32" s="26">
        <f>COUNTIF($F32:CS32,"V")</f>
        <v>0</v>
      </c>
      <c r="D32" s="26">
        <f>COUNTIF($F32:CS32,"P")</f>
        <v>0</v>
      </c>
      <c r="E32" s="26">
        <f>COUNTIF($F32:CS32,"S")</f>
        <v>0</v>
      </c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 t="s">
        <v>15</v>
      </c>
      <c r="CN32" s="27"/>
      <c r="CO32" s="27"/>
      <c r="CP32" s="27"/>
      <c r="CQ32" s="27"/>
      <c r="CR32" s="27"/>
      <c r="CS32" s="28"/>
    </row>
    <row r="33" spans="1:97" ht="12.75">
      <c r="A33" s="24">
        <f>IF(ISBLANK('Year-to-Date Summary'!A33),"",'Year-to-Date Summary'!A33)</f>
      </c>
      <c r="B33" s="25">
        <f>IF(ISBLANK('Year-to-Date Summary'!B33),"",'Year-to-Date Summary'!B33)</f>
      </c>
      <c r="C33" s="26">
        <f>COUNTIF($F33:CS33,"V")</f>
        <v>0</v>
      </c>
      <c r="D33" s="26">
        <f>COUNTIF($F33:CS33,"P")</f>
        <v>0</v>
      </c>
      <c r="E33" s="26">
        <f>COUNTIF($F33:CS33,"S")</f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 t="s">
        <v>15</v>
      </c>
      <c r="CN33" s="27"/>
      <c r="CO33" s="27"/>
      <c r="CP33" s="27"/>
      <c r="CQ33" s="27"/>
      <c r="CR33" s="27"/>
      <c r="CS33" s="28"/>
    </row>
    <row r="34" spans="1:97" ht="12.75">
      <c r="A34" s="24">
        <f>IF(ISBLANK('Year-to-Date Summary'!A34),"",'Year-to-Date Summary'!A34)</f>
      </c>
      <c r="B34" s="25">
        <f>IF(ISBLANK('Year-to-Date Summary'!B34),"",'Year-to-Date Summary'!B34)</f>
      </c>
      <c r="C34" s="26">
        <f>COUNTIF($F34:CS34,"V")</f>
        <v>0</v>
      </c>
      <c r="D34" s="26">
        <f>COUNTIF($F34:CS34,"P")</f>
        <v>0</v>
      </c>
      <c r="E34" s="26">
        <f>COUNTIF($F34:CS34,"S")</f>
        <v>0</v>
      </c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 t="s">
        <v>15</v>
      </c>
      <c r="CN34" s="27"/>
      <c r="CO34" s="27"/>
      <c r="CP34" s="27"/>
      <c r="CQ34" s="27"/>
      <c r="CR34" s="27"/>
      <c r="CS34" s="28"/>
    </row>
    <row r="35" spans="1:97" ht="12.75">
      <c r="A35" s="24">
        <f>IF(ISBLANK('Year-to-Date Summary'!A35),"",'Year-to-Date Summary'!A35)</f>
      </c>
      <c r="B35" s="25">
        <f>IF(ISBLANK('Year-to-Date Summary'!B35),"",'Year-to-Date Summary'!B35)</f>
      </c>
      <c r="C35" s="26">
        <f>COUNTIF($F35:CS35,"V")</f>
        <v>0</v>
      </c>
      <c r="D35" s="26">
        <f>COUNTIF($F35:CS35,"P")</f>
        <v>0</v>
      </c>
      <c r="E35" s="26">
        <f>COUNTIF($F35:CS35,"S")</f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 t="s">
        <v>15</v>
      </c>
      <c r="CN35" s="27"/>
      <c r="CO35" s="27"/>
      <c r="CP35" s="27"/>
      <c r="CQ35" s="27"/>
      <c r="CR35" s="27"/>
      <c r="CS35" s="28"/>
    </row>
    <row r="36" spans="1:97" ht="13.5" thickBot="1">
      <c r="A36" s="29">
        <f>IF(ISBLANK('Year-to-Date Summary'!A36),"",'Year-to-Date Summary'!A36)</f>
      </c>
      <c r="B36" s="30">
        <f>IF(ISBLANK('Year-to-Date Summary'!B36),"",'Year-to-Date Summary'!B36)</f>
      </c>
      <c r="C36" s="31">
        <f>COUNTIF($F36:CS36,"V")</f>
        <v>0</v>
      </c>
      <c r="D36" s="31">
        <f>COUNTIF($F36:CS36,"P")</f>
        <v>0</v>
      </c>
      <c r="E36" s="31">
        <f>COUNTIF($F36:CS36,"S")</f>
        <v>0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 t="s">
        <v>15</v>
      </c>
      <c r="CN36" s="32"/>
      <c r="CO36" s="32"/>
      <c r="CP36" s="32"/>
      <c r="CQ36" s="32"/>
      <c r="CR36" s="32"/>
      <c r="CS36" s="33"/>
    </row>
  </sheetData>
  <conditionalFormatting sqref="F6:CS6 CM7:CM36">
    <cfRule type="expression" priority="1" dxfId="0" stopIfTrue="1">
      <formula>F6="v"</formula>
    </cfRule>
    <cfRule type="expression" priority="2" dxfId="1" stopIfTrue="1">
      <formula>F6="P"</formula>
    </cfRule>
    <cfRule type="expression" priority="3" dxfId="2" stopIfTrue="1">
      <formula>F6="S"</formula>
    </cfRule>
  </conditionalFormatting>
  <printOptions/>
  <pageMargins left="0.33" right="0.33" top="0.5" bottom="0.5" header="0.5" footer="0.5"/>
  <pageSetup horizontalDpi="300" verticalDpi="300" orientation="landscape" r:id="rId1"/>
  <headerFooter alignWithMargins="0">
    <oddFooter>&amp;L&amp;P of &amp;N&amp;R&amp;D</oddFooter>
  </headerFooter>
  <ignoredErrors>
    <ignoredError sqref="A6:B3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2005-08-09T21:13:34Z</cp:lastPrinted>
  <dcterms:created xsi:type="dcterms:W3CDTF">2005-06-21T00:06:02Z</dcterms:created>
  <dcterms:modified xsi:type="dcterms:W3CDTF">2005-08-09T23:31:08Z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TC012291251033</vt:lpwstr>
  </property>
</Properties>
</file>