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9360" windowHeight="4440" activeTab="0"/>
  </bookViews>
  <sheets>
    <sheet name="Asset Depreciation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Cost">'Asset Depreciation'!$D$3</definedName>
    <definedName name="DATA_01" hidden="1">'Asset Depreciation'!$B$2:$B$2</definedName>
    <definedName name="DATA_02" hidden="1">'Asset Depreciation'!$F$4:$F$9</definedName>
    <definedName name="DATA_03" hidden="1">'Asset Depreciation'!$B$9</definedName>
    <definedName name="DATA_04" hidden="1">'Asset Depreciation'!$F$14:$F$19</definedName>
    <definedName name="DATA_05" hidden="1">'Asset Depreciation'!$B$19</definedName>
    <definedName name="DATA_06" hidden="1">'Asset Depreciation'!#REF!</definedName>
    <definedName name="DATA_07" hidden="1">'Asset Depreciation'!#REF!</definedName>
    <definedName name="DATA_08" hidden="1">'Asset Depreciation'!#REF!</definedName>
    <definedName name="Date_acquired">'Asset Depreciation'!$D$4</definedName>
    <definedName name="Date_disposed">'Asset Depreciation'!$D$5</definedName>
    <definedName name="Fiscal_year">'Asset Depreciation'!$F$3</definedName>
    <definedName name="IntroPrintArea" hidden="1">#REF!</definedName>
    <definedName name="list">'Asset Depreciation'!$I$4:$I$6</definedName>
    <definedName name="Month_depr">'Asset Depreciation'!$F$4</definedName>
    <definedName name="Months_held">'Asset Depreciation'!$F$5</definedName>
  </definedNames>
  <calcPr fullCalcOnLoad="1"/>
</workbook>
</file>

<file path=xl/sharedStrings.xml><?xml version="1.0" encoding="utf-8"?>
<sst xmlns="http://schemas.openxmlformats.org/spreadsheetml/2006/main" count="19" uniqueCount="19">
  <si>
    <t>_Example</t>
  </si>
  <si>
    <t>_Shading</t>
  </si>
  <si>
    <t>_Series</t>
  </si>
  <si>
    <t>_Look</t>
  </si>
  <si>
    <t>OfficeReady 3.0</t>
  </si>
  <si>
    <t>Initial cost</t>
  </si>
  <si>
    <t>Total</t>
  </si>
  <si>
    <t>[Date]</t>
  </si>
  <si>
    <t>Period</t>
  </si>
  <si>
    <t>Net Book
Value</t>
  </si>
  <si>
    <t>Date acquired</t>
  </si>
  <si>
    <t>Section 197 Intangibles
15-Year Amortization</t>
  </si>
  <si>
    <t>Amortization
This Period</t>
  </si>
  <si>
    <t>Accumulated
Amortization</t>
  </si>
  <si>
    <t>Date of disposition</t>
  </si>
  <si>
    <t>Fiscal year end</t>
  </si>
  <si>
    <t>Months
This Period</t>
  </si>
  <si>
    <t>Monthly amortization</t>
  </si>
  <si>
    <t>Months held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</si>
</sst>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\ d\,\ yyyy"/>
    <numFmt numFmtId="176" formatCode="#,##0.0_);\(#,##0.0\)"/>
    <numFmt numFmtId="177" formatCode="[$-409]dddd\,\ mmmm\ dd\,\ yyyy"/>
    <numFmt numFmtId="178" formatCode="m/d/yy;@"/>
    <numFmt numFmtId="179" formatCode="m/d;@"/>
    <numFmt numFmtId="180" formatCode="#,##0.0_);[Red]\(#,##0.0\)"/>
    <numFmt numFmtId="181" formatCode="mm/dd/yy;@"/>
    <numFmt numFmtId="182" formatCode="m/d/yyyy;@"/>
    <numFmt numFmtId="183" formatCode="[$-409]mmm\-yy;@"/>
    <numFmt numFmtId="184" formatCode="&quot;$&quot;#,##0.0_);\(&quot;$&quot;#,##0.0\)"/>
  </numFmts>
  <fonts count="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20"/>
      <name val="Arial"/>
      <family val="2"/>
    </font>
    <font>
      <b/>
      <sz val="10"/>
      <color indexed="9"/>
      <name val="Arial"/>
      <family val="2"/>
    </font>
    <font>
      <b/>
      <sz val="18"/>
      <color indexed="18"/>
      <name val="Arial Black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28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6" fontId="0" fillId="0" borderId="1" xfId="16" applyFont="1" applyFill="1" applyBorder="1" applyAlignment="1" applyProtection="1">
      <alignment/>
      <protection locked="0"/>
    </xf>
    <xf numFmtId="38" fontId="0" fillId="2" borderId="2" xfId="0" applyFont="1" applyFill="1" applyBorder="1" applyAlignment="1" applyProtection="1">
      <alignment horizontal="center"/>
      <protection/>
    </xf>
    <xf numFmtId="5" fontId="0" fillId="2" borderId="3" xfId="16" applyNumberFormat="1" applyFont="1" applyFill="1" applyBorder="1" applyAlignment="1" applyProtection="1">
      <alignment horizontal="right"/>
      <protection/>
    </xf>
    <xf numFmtId="5" fontId="0" fillId="2" borderId="4" xfId="16" applyNumberFormat="1" applyFont="1" applyFill="1" applyBorder="1" applyAlignment="1" applyProtection="1">
      <alignment horizontal="right"/>
      <protection/>
    </xf>
    <xf numFmtId="37" fontId="0" fillId="2" borderId="3" xfId="16" applyNumberFormat="1" applyFont="1" applyFill="1" applyBorder="1" applyAlignment="1" applyProtection="1">
      <alignment horizontal="right"/>
      <protection/>
    </xf>
    <xf numFmtId="175" fontId="4" fillId="0" borderId="0" xfId="0" applyNumberFormat="1" applyFont="1" applyFill="1" applyAlignment="1" applyProtection="1">
      <alignment horizontal="left"/>
      <protection/>
    </xf>
    <xf numFmtId="38" fontId="0" fillId="0" borderId="0" xfId="0" applyFont="1" applyFill="1" applyBorder="1" applyAlignment="1" applyProtection="1">
      <alignment/>
      <protection/>
    </xf>
    <xf numFmtId="38" fontId="5" fillId="3" borderId="5" xfId="0" applyFont="1" applyFill="1" applyBorder="1" applyAlignment="1" applyProtection="1">
      <alignment horizontal="center"/>
      <protection/>
    </xf>
    <xf numFmtId="38" fontId="5" fillId="3" borderId="0" xfId="0" applyFont="1" applyFill="1" applyBorder="1" applyAlignment="1" applyProtection="1">
      <alignment horizontal="center" wrapText="1"/>
      <protection/>
    </xf>
    <xf numFmtId="38" fontId="5" fillId="3" borderId="5" xfId="0" applyFont="1" applyFill="1" applyBorder="1" applyAlignment="1" applyProtection="1">
      <alignment horizontal="center" wrapText="1"/>
      <protection/>
    </xf>
    <xf numFmtId="38" fontId="1" fillId="2" borderId="2" xfId="0" applyFont="1" applyFill="1" applyBorder="1" applyAlignment="1" applyProtection="1">
      <alignment horizontal="right"/>
      <protection/>
    </xf>
    <xf numFmtId="5" fontId="0" fillId="2" borderId="1" xfId="16" applyNumberFormat="1" applyFont="1" applyFill="1" applyBorder="1" applyAlignment="1" applyProtection="1">
      <alignment horizontal="right"/>
      <protection/>
    </xf>
    <xf numFmtId="38" fontId="0" fillId="2" borderId="1" xfId="0" applyFont="1" applyFill="1" applyBorder="1" applyAlignment="1" applyProtection="1">
      <alignment horizontal="center"/>
      <protection/>
    </xf>
    <xf numFmtId="38" fontId="1" fillId="2" borderId="1" xfId="0" applyFont="1" applyFill="1" applyBorder="1" applyAlignment="1" applyProtection="1">
      <alignment horizontal="right"/>
      <protection/>
    </xf>
    <xf numFmtId="182" fontId="0" fillId="0" borderId="6" xfId="16" applyNumberFormat="1" applyFont="1" applyFill="1" applyBorder="1" applyAlignment="1" applyProtection="1">
      <alignment/>
      <protection locked="0"/>
    </xf>
    <xf numFmtId="182" fontId="0" fillId="0" borderId="4" xfId="0" applyNumberFormat="1" applyFont="1" applyFill="1" applyBorder="1" applyAlignment="1" applyProtection="1">
      <alignment/>
      <protection locked="0"/>
    </xf>
    <xf numFmtId="38" fontId="0" fillId="2" borderId="4" xfId="16" applyNumberFormat="1" applyFont="1" applyFill="1" applyBorder="1" applyAlignment="1" applyProtection="1">
      <alignment horizontal="right"/>
      <protection/>
    </xf>
    <xf numFmtId="183" fontId="0" fillId="0" borderId="0" xfId="0" applyNumberFormat="1" applyAlignment="1" applyProtection="1">
      <alignment/>
      <protection/>
    </xf>
    <xf numFmtId="6" fontId="0" fillId="2" borderId="3" xfId="16" applyFont="1" applyFill="1" applyBorder="1" applyAlignment="1" applyProtection="1">
      <alignment horizontal="right"/>
      <protection/>
    </xf>
    <xf numFmtId="179" fontId="0" fillId="0" borderId="1" xfId="0" applyNumberFormat="1" applyFont="1" applyFill="1" applyBorder="1" applyAlignment="1" applyProtection="1">
      <alignment/>
      <protection locked="0"/>
    </xf>
    <xf numFmtId="7" fontId="0" fillId="2" borderId="4" xfId="16" applyNumberFormat="1" applyFont="1" applyFill="1" applyBorder="1" applyAlignment="1" applyProtection="1">
      <alignment horizontal="right"/>
      <protection/>
    </xf>
    <xf numFmtId="38" fontId="6" fillId="0" borderId="5" xfId="0" applyFont="1" applyFill="1" applyBorder="1" applyAlignment="1" applyProtection="1">
      <alignment horizontal="center" wrapText="1"/>
      <protection/>
    </xf>
    <xf numFmtId="38" fontId="7" fillId="0" borderId="5" xfId="0" applyFont="1" applyBorder="1" applyAlignment="1" applyProtection="1">
      <alignment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G24"/>
  <sheetViews>
    <sheetView showGridLines="0" tabSelected="1" zoomScale="75" zoomScaleNormal="75" workbookViewId="0" topLeftCell="A1">
      <selection activeCell="D3" sqref="D3"/>
    </sheetView>
  </sheetViews>
  <sheetFormatPr defaultColWidth="9.140625" defaultRowHeight="12.75"/>
  <cols>
    <col min="1" max="1" width="3.421875" style="1" customWidth="1"/>
    <col min="2" max="2" width="8.8515625" style="1" customWidth="1"/>
    <col min="3" max="3" width="11.57421875" style="1" customWidth="1"/>
    <col min="4" max="4" width="16.28125" style="1" customWidth="1"/>
    <col min="5" max="5" width="18.28125" style="1" customWidth="1"/>
    <col min="6" max="6" width="19.28125" style="1" customWidth="1"/>
    <col min="7" max="16384" width="9.140625" style="1" customWidth="1"/>
  </cols>
  <sheetData>
    <row r="1" spans="2:6" ht="64.5" customHeight="1">
      <c r="B1" s="26" t="s">
        <v>11</v>
      </c>
      <c r="C1" s="26"/>
      <c r="D1" s="27"/>
      <c r="E1" s="27"/>
      <c r="F1" s="27"/>
    </row>
    <row r="2" spans="1:6" ht="15.75">
      <c r="A2" s="3"/>
      <c r="B2" s="10" t="s">
        <v>7</v>
      </c>
      <c r="C2" s="10"/>
      <c r="D2" s="2"/>
      <c r="E2" s="2"/>
      <c r="F2" s="2"/>
    </row>
    <row r="3" spans="1:6" ht="15.75" customHeight="1">
      <c r="A3" s="3"/>
      <c r="B3" s="3" t="s">
        <v>5</v>
      </c>
      <c r="C3" s="3"/>
      <c r="D3" s="5"/>
      <c r="E3" s="11" t="s">
        <v>15</v>
      </c>
      <c r="F3" s="24"/>
    </row>
    <row r="4" spans="1:6" ht="15.75" customHeight="1">
      <c r="A4" s="3"/>
      <c r="B4" s="3" t="s">
        <v>10</v>
      </c>
      <c r="C4" s="3"/>
      <c r="D4" s="19"/>
      <c r="E4" s="3" t="s">
        <v>17</v>
      </c>
      <c r="F4" s="25">
        <f>IF(Cost=0,"",Cost/180)</f>
      </c>
    </row>
    <row r="5" spans="1:6" ht="15.75" customHeight="1">
      <c r="A5" s="3"/>
      <c r="B5" s="3" t="s">
        <v>14</v>
      </c>
      <c r="C5" s="3"/>
      <c r="D5" s="20"/>
      <c r="E5" s="3" t="s">
        <v>18</v>
      </c>
      <c r="F5" s="21">
        <f>IF(Date_acquired=0,"",IF(Date_disposed=0,180,MIN(180,ROUND(((EOMONTH(Date_disposed,0)-EOMONTH(Date_acquired,0))/30),0))))</f>
      </c>
    </row>
    <row r="6" spans="1:6" ht="16.5" customHeight="1">
      <c r="A6" s="3"/>
      <c r="B6" s="3"/>
      <c r="C6" s="3"/>
      <c r="E6" s="3"/>
      <c r="F6" s="3"/>
    </row>
    <row r="7" spans="1:6" ht="40.5" customHeight="1">
      <c r="A7" s="4"/>
      <c r="B7" s="12" t="s">
        <v>8</v>
      </c>
      <c r="C7" s="13" t="s">
        <v>16</v>
      </c>
      <c r="D7" s="13" t="s">
        <v>12</v>
      </c>
      <c r="E7" s="14" t="s">
        <v>13</v>
      </c>
      <c r="F7" s="14" t="s">
        <v>9</v>
      </c>
    </row>
    <row r="8" spans="1:7" ht="15" customHeight="1">
      <c r="A8" s="4"/>
      <c r="B8" s="6">
        <v>1</v>
      </c>
      <c r="C8" s="17">
        <f>IF(Date_acquired=0,0,MIN(IF(MONTH(Fiscal_year)=MONTH(Date_acquired),1,IF(MONTH(Fiscal_year)&gt;MONTH(Date_acquired),(MONTH(Fiscal_year)-MONTH(Date_acquired)+1),((12-MONTH(Date_acquired))+MONTH(Fiscal_year)+1))),Months_held))</f>
        <v>0</v>
      </c>
      <c r="D8" s="16">
        <f>Month_depr*C8</f>
        <v>0</v>
      </c>
      <c r="E8" s="7">
        <f>D8</f>
        <v>0</v>
      </c>
      <c r="F8" s="8">
        <f aca="true" t="shared" si="0" ref="F8:F23">MAX(Cost-E8,0)</f>
        <v>0</v>
      </c>
      <c r="G8" s="22"/>
    </row>
    <row r="9" spans="1:6" ht="15" customHeight="1">
      <c r="A9" s="4"/>
      <c r="B9" s="6">
        <v>2</v>
      </c>
      <c r="C9" s="17">
        <f>IF(Date_acquired=0,0,MIN(12,Months_held-C8))</f>
        <v>0</v>
      </c>
      <c r="D9" s="9">
        <f aca="true" t="shared" si="1" ref="D9:D23">MIN(F8,C9*Month_depr)</f>
        <v>0</v>
      </c>
      <c r="E9" s="9">
        <f>SUM($D$8:D9)</f>
        <v>0</v>
      </c>
      <c r="F9" s="9">
        <f t="shared" si="0"/>
        <v>0</v>
      </c>
    </row>
    <row r="10" spans="1:6" ht="15" customHeight="1">
      <c r="A10" s="4"/>
      <c r="B10" s="6">
        <v>3</v>
      </c>
      <c r="C10" s="17">
        <f>IF(Date_acquired=0,0,MIN(12,Months_held-SUM($C$8:C9)))</f>
        <v>0</v>
      </c>
      <c r="D10" s="9">
        <f t="shared" si="1"/>
        <v>0</v>
      </c>
      <c r="E10" s="9">
        <f>SUM($D$8:D10)</f>
        <v>0</v>
      </c>
      <c r="F10" s="9">
        <f t="shared" si="0"/>
        <v>0</v>
      </c>
    </row>
    <row r="11" spans="1:6" ht="15" customHeight="1">
      <c r="A11" s="4"/>
      <c r="B11" s="6">
        <v>4</v>
      </c>
      <c r="C11" s="17">
        <f>IF(Date_acquired=0,0,MIN(12,Months_held-SUM($C$8:C10)))</f>
        <v>0</v>
      </c>
      <c r="D11" s="9">
        <f t="shared" si="1"/>
        <v>0</v>
      </c>
      <c r="E11" s="9">
        <f>SUM($D$8:D11)</f>
        <v>0</v>
      </c>
      <c r="F11" s="9">
        <f t="shared" si="0"/>
        <v>0</v>
      </c>
    </row>
    <row r="12" spans="1:6" ht="15" customHeight="1">
      <c r="A12" s="4"/>
      <c r="B12" s="6">
        <v>5</v>
      </c>
      <c r="C12" s="17">
        <f>IF(Date_acquired=0,0,MIN(12,Months_held-SUM($C$8:C11)))</f>
        <v>0</v>
      </c>
      <c r="D12" s="9">
        <f t="shared" si="1"/>
        <v>0</v>
      </c>
      <c r="E12" s="9">
        <f>SUM($D$8:D12)</f>
        <v>0</v>
      </c>
      <c r="F12" s="9">
        <f t="shared" si="0"/>
        <v>0</v>
      </c>
    </row>
    <row r="13" spans="1:6" ht="15" customHeight="1">
      <c r="A13" s="4"/>
      <c r="B13" s="6">
        <v>6</v>
      </c>
      <c r="C13" s="17">
        <f>IF(Date_acquired=0,0,MIN(12,Months_held-SUM($C$8:C12)))</f>
        <v>0</v>
      </c>
      <c r="D13" s="9">
        <f t="shared" si="1"/>
        <v>0</v>
      </c>
      <c r="E13" s="9">
        <f>SUM($D$8:D13)</f>
        <v>0</v>
      </c>
      <c r="F13" s="9">
        <f t="shared" si="0"/>
        <v>0</v>
      </c>
    </row>
    <row r="14" spans="1:6" ht="15" customHeight="1">
      <c r="A14" s="4"/>
      <c r="B14" s="6">
        <v>7</v>
      </c>
      <c r="C14" s="17">
        <f>IF(Date_acquired=0,0,MIN(12,Months_held-SUM($C$8:C13)))</f>
        <v>0</v>
      </c>
      <c r="D14" s="9">
        <f t="shared" si="1"/>
        <v>0</v>
      </c>
      <c r="E14" s="9">
        <f>SUM($D$8:D14)</f>
        <v>0</v>
      </c>
      <c r="F14" s="9">
        <f t="shared" si="0"/>
        <v>0</v>
      </c>
    </row>
    <row r="15" spans="1:6" ht="15" customHeight="1">
      <c r="A15" s="4"/>
      <c r="B15" s="6">
        <v>8</v>
      </c>
      <c r="C15" s="17">
        <f>IF(Date_acquired=0,0,MIN(12,Months_held-SUM($C$8:C14)))</f>
        <v>0</v>
      </c>
      <c r="D15" s="9">
        <f t="shared" si="1"/>
        <v>0</v>
      </c>
      <c r="E15" s="9">
        <f>SUM($D$8:D15)</f>
        <v>0</v>
      </c>
      <c r="F15" s="9">
        <f t="shared" si="0"/>
        <v>0</v>
      </c>
    </row>
    <row r="16" spans="1:6" ht="15" customHeight="1">
      <c r="A16" s="4"/>
      <c r="B16" s="6">
        <v>9</v>
      </c>
      <c r="C16" s="17">
        <f>IF(Date_acquired=0,0,MIN(12,Months_held-SUM($C$8:C15)))</f>
        <v>0</v>
      </c>
      <c r="D16" s="9">
        <f t="shared" si="1"/>
        <v>0</v>
      </c>
      <c r="E16" s="9">
        <f>SUM($D$8:D16)</f>
        <v>0</v>
      </c>
      <c r="F16" s="9">
        <f t="shared" si="0"/>
        <v>0</v>
      </c>
    </row>
    <row r="17" spans="1:6" ht="15" customHeight="1">
      <c r="A17" s="4"/>
      <c r="B17" s="6">
        <v>10</v>
      </c>
      <c r="C17" s="17">
        <f>IF(Date_acquired=0,0,MIN(12,Months_held-SUM($C$8:C16)))</f>
        <v>0</v>
      </c>
      <c r="D17" s="9">
        <f t="shared" si="1"/>
        <v>0</v>
      </c>
      <c r="E17" s="9">
        <f>SUM($D$8:D17)</f>
        <v>0</v>
      </c>
      <c r="F17" s="9">
        <f t="shared" si="0"/>
        <v>0</v>
      </c>
    </row>
    <row r="18" spans="1:6" ht="15" customHeight="1">
      <c r="A18" s="4"/>
      <c r="B18" s="6">
        <v>11</v>
      </c>
      <c r="C18" s="17">
        <f>IF(Date_acquired=0,0,MIN(12,Months_held-SUM($C$8:C17)))</f>
        <v>0</v>
      </c>
      <c r="D18" s="9">
        <f t="shared" si="1"/>
        <v>0</v>
      </c>
      <c r="E18" s="9">
        <f>SUM($D$8:D18)</f>
        <v>0</v>
      </c>
      <c r="F18" s="9">
        <f t="shared" si="0"/>
        <v>0</v>
      </c>
    </row>
    <row r="19" spans="1:6" ht="15" customHeight="1">
      <c r="A19" s="4"/>
      <c r="B19" s="6">
        <v>12</v>
      </c>
      <c r="C19" s="17">
        <f>IF(Date_acquired=0,0,MIN(12,Months_held-SUM($C$8:C18)))</f>
        <v>0</v>
      </c>
      <c r="D19" s="9">
        <f t="shared" si="1"/>
        <v>0</v>
      </c>
      <c r="E19" s="9">
        <f>SUM($D$8:D19)</f>
        <v>0</v>
      </c>
      <c r="F19" s="9">
        <f t="shared" si="0"/>
        <v>0</v>
      </c>
    </row>
    <row r="20" spans="1:6" ht="15" customHeight="1">
      <c r="A20" s="4"/>
      <c r="B20" s="6">
        <v>13</v>
      </c>
      <c r="C20" s="17">
        <f>IF(Date_acquired=0,0,MIN(12,Months_held-SUM($C$8:C19)))</f>
        <v>0</v>
      </c>
      <c r="D20" s="9">
        <f t="shared" si="1"/>
        <v>0</v>
      </c>
      <c r="E20" s="9">
        <f>SUM($D$8:D20)</f>
        <v>0</v>
      </c>
      <c r="F20" s="9">
        <f t="shared" si="0"/>
        <v>0</v>
      </c>
    </row>
    <row r="21" spans="1:6" ht="15" customHeight="1">
      <c r="A21" s="4"/>
      <c r="B21" s="6">
        <v>14</v>
      </c>
      <c r="C21" s="17">
        <f>IF(Date_acquired=0,0,MIN(12,Months_held-SUM($C$8:C20)))</f>
        <v>0</v>
      </c>
      <c r="D21" s="9">
        <f t="shared" si="1"/>
        <v>0</v>
      </c>
      <c r="E21" s="9">
        <f>SUM($D$8:D21)</f>
        <v>0</v>
      </c>
      <c r="F21" s="9">
        <f t="shared" si="0"/>
        <v>0</v>
      </c>
    </row>
    <row r="22" spans="1:6" ht="15" customHeight="1">
      <c r="A22" s="4"/>
      <c r="B22" s="6">
        <v>15</v>
      </c>
      <c r="C22" s="17">
        <f>IF(Date_acquired=0,0,MIN(12,Months_held-SUM($C$8:C21)))</f>
        <v>0</v>
      </c>
      <c r="D22" s="9">
        <f t="shared" si="1"/>
        <v>0</v>
      </c>
      <c r="E22" s="9">
        <f>SUM($D$8:D22)</f>
        <v>0</v>
      </c>
      <c r="F22" s="9">
        <f t="shared" si="0"/>
        <v>0</v>
      </c>
    </row>
    <row r="23" spans="1:6" ht="15" customHeight="1">
      <c r="A23" s="4"/>
      <c r="B23" s="6">
        <v>16</v>
      </c>
      <c r="C23" s="17">
        <f>IF(Date_acquired=0,0,MIN(12,Months_held-SUM($C$8:C22)))</f>
        <v>0</v>
      </c>
      <c r="D23" s="9">
        <f t="shared" si="1"/>
        <v>0</v>
      </c>
      <c r="E23" s="9">
        <f>SUM($D$8:D23)</f>
        <v>0</v>
      </c>
      <c r="F23" s="23">
        <f t="shared" si="0"/>
        <v>0</v>
      </c>
    </row>
    <row r="24" spans="1:6" ht="15" customHeight="1">
      <c r="A24" s="4"/>
      <c r="B24" s="15" t="s">
        <v>6</v>
      </c>
      <c r="C24" s="18"/>
      <c r="D24" s="16"/>
      <c r="E24" s="7">
        <f>MIN(Cost,E23)</f>
        <v>0</v>
      </c>
      <c r="F24" s="8"/>
    </row>
  </sheetData>
  <sheetProtection sheet="1" objects="1" scenarios="1" insertRows="0"/>
  <mergeCells count="1">
    <mergeCell ref="B1:F1"/>
  </mergeCells>
  <dataValidations count="4">
    <dataValidation type="decimal" allowBlank="1" showInputMessage="1" showErrorMessage="1" error="Please enter an amount equal to or greater than zero." sqref="D3">
      <formula1>0</formula1>
      <formula2>10000000</formula2>
    </dataValidation>
    <dataValidation type="date" allowBlank="1" showInputMessage="1" showErrorMessage="1" prompt="Enter the later of the month the intangible is acquired, or the month the trade, business, or activity begins." sqref="D4">
      <formula1>1</formula1>
      <formula2>73415</formula2>
    </dataValidation>
    <dataValidation type="date" allowBlank="1" showInputMessage="1" showErrorMessage="1" error="Enter a date later than the Date acquired." sqref="D5">
      <formula1>Date_acquired</formula1>
      <formula2>73415</formula2>
    </dataValidation>
    <dataValidation type="date" allowBlank="1" showInputMessage="1" showErrorMessage="1" prompt="Enter month and day of the fiscal year end. Example: 12/31" error="Enter month and day of the fiscal year end. Example: 12/31" sqref="F3">
      <formula1>1</formula1>
      <formula2>73415</formula2>
    </dataValidation>
  </dataValidations>
  <printOptions horizontalCentered="1"/>
  <pageMargins left="0.65" right="0.65" top="0.65" bottom="0.6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2003-03-04T23:20:04Z</cp:lastPrinted>
  <dcterms:created xsi:type="dcterms:W3CDTF">1997-03-01T10:49:21Z</dcterms:created>
  <dcterms:modified xsi:type="dcterms:W3CDTF">2004-01-22T20:41:43Z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TC011117901033</vt:lpwstr>
  </property>
</Properties>
</file>