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475" windowHeight="8595" activeTab="0"/>
  </bookViews>
  <sheets>
    <sheet name="Budget Scenario Analysis" sheetId="1" r:id="rId1"/>
    <sheet name="Scenario Chart" sheetId="2" r:id="rId2"/>
  </sheets>
  <definedNames>
    <definedName name="_xlnm.Print_Area" localSheetId="0">'Budget Scenario Analysis'!$A$1:$D$26</definedName>
  </definedNames>
  <calcPr fullCalcOnLoad="1"/>
</workbook>
</file>

<file path=xl/sharedStrings.xml><?xml version="1.0" encoding="utf-8"?>
<sst xmlns="http://schemas.openxmlformats.org/spreadsheetml/2006/main" count="32" uniqueCount="23">
  <si>
    <t>&lt;Date&gt;</t>
  </si>
  <si>
    <t>Budget Scenario Analysis</t>
  </si>
  <si>
    <t>Budget Scenarios</t>
  </si>
  <si>
    <t>Budget Drivers</t>
  </si>
  <si>
    <t>Number of building permits released within last 6 months</t>
  </si>
  <si>
    <t>Regional economic growth</t>
  </si>
  <si>
    <t>Probability of key supplier performance</t>
  </si>
  <si>
    <t>Revenue Impact</t>
  </si>
  <si>
    <t>Budgeted Annual Revenue Using Base Case Scenario</t>
  </si>
  <si>
    <t>Results</t>
  </si>
  <si>
    <t>Base Case Variance</t>
  </si>
  <si>
    <t>Variance Percentage</t>
  </si>
  <si>
    <t>&lt;Company Name&gt;</t>
  </si>
  <si>
    <t>Competitive strength (products, pricing, promotion, placement)</t>
  </si>
  <si>
    <t>Probability of shipping on time</t>
  </si>
  <si>
    <t>Gray cells will be calculated for you. You do not need to enter anything in them.</t>
  </si>
  <si>
    <t>Scenario 1: Best case</t>
  </si>
  <si>
    <t>Scenario 2: Average case</t>
  </si>
  <si>
    <t>Scenario 3: Worst case</t>
  </si>
  <si>
    <t>—</t>
  </si>
  <si>
    <r>
      <t xml:space="preserve">Scenario 1
</t>
    </r>
    <r>
      <rPr>
        <sz val="10"/>
        <rFont val="Arial"/>
        <family val="2"/>
      </rPr>
      <t>(Best case)</t>
    </r>
  </si>
  <si>
    <r>
      <t xml:space="preserve">Scenario 2
</t>
    </r>
    <r>
      <rPr>
        <sz val="10"/>
        <rFont val="Arial"/>
        <family val="2"/>
      </rPr>
      <t>(Average case)</t>
    </r>
  </si>
  <si>
    <r>
      <t xml:space="preserve">Scenario 3
</t>
    </r>
    <r>
      <rPr>
        <sz val="10"/>
        <rFont val="Arial"/>
        <family val="2"/>
      </rPr>
      <t>(Worst case)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</si>
</sst>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0.0%"/>
    <numFmt numFmtId="169" formatCode="0.000%"/>
    <numFmt numFmtId="170" formatCode="#,##0.0_);[Red]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_(* #,##0_);_(* \(#,##0\);_(* &quot;-&quot;??_);_(@_)"/>
    <numFmt numFmtId="176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Border="1" applyAlignment="1">
      <alignment/>
    </xf>
    <xf numFmtId="6" fontId="8" fillId="4" borderId="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9" fontId="0" fillId="0" borderId="1" xfId="17" applyNumberFormat="1" applyFont="1" applyFill="1" applyBorder="1" applyAlignment="1">
      <alignment horizontal="center"/>
    </xf>
    <xf numFmtId="9" fontId="0" fillId="2" borderId="1" xfId="17" applyNumberFormat="1" applyFont="1" applyFill="1" applyBorder="1" applyAlignment="1">
      <alignment horizontal="center"/>
    </xf>
    <xf numFmtId="38" fontId="0" fillId="2" borderId="1" xfId="15" applyNumberFormat="1" applyFont="1" applyFill="1" applyBorder="1" applyAlignment="1">
      <alignment horizontal="center"/>
    </xf>
    <xf numFmtId="10" fontId="0" fillId="2" borderId="1" xfId="17" applyNumberFormat="1" applyFont="1" applyFill="1" applyBorder="1" applyAlignment="1">
      <alignment horizontal="center"/>
    </xf>
    <xf numFmtId="38" fontId="0" fillId="2" borderId="1" xfId="1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6" fontId="9" fillId="2" borderId="0" xfId="17" applyNumberFormat="1" applyFont="1" applyFill="1" applyBorder="1" applyAlignment="1">
      <alignment horizontal="center"/>
    </xf>
    <xf numFmtId="168" fontId="0" fillId="2" borderId="1" xfId="17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6" fontId="8" fillId="2" borderId="0" xfId="1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2" xfId="17" applyNumberFormat="1" applyFont="1" applyFill="1" applyBorder="1" applyAlignment="1">
      <alignment horizontal="center"/>
    </xf>
    <xf numFmtId="6" fontId="0" fillId="5" borderId="1" xfId="17" applyNumberFormat="1" applyFont="1" applyFill="1" applyBorder="1" applyAlignment="1">
      <alignment horizontal="center"/>
    </xf>
    <xf numFmtId="10" fontId="0" fillId="5" borderId="1" xfId="17" applyNumberFormat="1" applyFont="1" applyFill="1" applyBorder="1" applyAlignment="1">
      <alignment horizontal="center"/>
    </xf>
    <xf numFmtId="6" fontId="0" fillId="2" borderId="1" xfId="17" applyNumberFormat="1" applyFont="1" applyFill="1" applyBorder="1" applyAlignment="1" quotePrefix="1">
      <alignment horizontal="center"/>
    </xf>
    <xf numFmtId="9" fontId="0" fillId="2" borderId="1" xfId="17" applyNumberFormat="1" applyFont="1" applyFill="1" applyBorder="1" applyAlignment="1" quotePrefix="1">
      <alignment horizontal="center"/>
    </xf>
    <xf numFmtId="10" fontId="10" fillId="5" borderId="1" xfId="17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6" fontId="9" fillId="2" borderId="0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5D3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8284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Scenario Comparison - Annual Revenue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'Budget Scenario Analysis'!$B$23</c:f>
              <c:strCache>
                <c:ptCount val="1"/>
                <c:pt idx="0">
                  <c:v>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Scenario Analysis'!$A$24:$A$26</c:f>
              <c:strCache>
                <c:ptCount val="3"/>
                <c:pt idx="0">
                  <c:v>Scenario 1: Best case</c:v>
                </c:pt>
                <c:pt idx="1">
                  <c:v>Scenario 2: Average case</c:v>
                </c:pt>
                <c:pt idx="2">
                  <c:v>Scenario 3: Worst case</c:v>
                </c:pt>
              </c:strCache>
            </c:strRef>
          </c:cat>
          <c:val>
            <c:numRef>
              <c:f>'Budget Scenario Analysis'!$B$24:$B$26</c:f>
              <c:numCache>
                <c:ptCount val="3"/>
                <c:pt idx="0">
                  <c:v>36160000</c:v>
                </c:pt>
                <c:pt idx="1">
                  <c:v>32000000</c:v>
                </c:pt>
                <c:pt idx="2">
                  <c:v>24320000</c:v>
                </c:pt>
              </c:numCache>
            </c:numRef>
          </c:val>
          <c:shape val="box"/>
        </c:ser>
        <c:shape val="box"/>
        <c:axId val="1496275"/>
        <c:axId val="13466476"/>
      </c:bar3D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2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7109375" style="18" customWidth="1"/>
    <col min="2" max="4" width="20.8515625" style="18" customWidth="1"/>
    <col min="5" max="5" width="10.00390625" style="8" bestFit="1" customWidth="1"/>
    <col min="6" max="16384" width="9.140625" style="8" customWidth="1"/>
  </cols>
  <sheetData>
    <row r="1" spans="1:4" s="2" customFormat="1" ht="15.75" customHeight="1">
      <c r="A1" s="1" t="s">
        <v>12</v>
      </c>
      <c r="D1" s="3"/>
    </row>
    <row r="2" spans="1:4" s="2" customFormat="1" ht="15.75" customHeight="1">
      <c r="A2" s="4" t="s">
        <v>1</v>
      </c>
      <c r="D2" s="3"/>
    </row>
    <row r="3" spans="1:4" s="2" customFormat="1" ht="15.75" customHeight="1">
      <c r="A3" s="5" t="s">
        <v>0</v>
      </c>
      <c r="D3" s="3"/>
    </row>
    <row r="4" s="2" customFormat="1" ht="12.75">
      <c r="D4" s="3"/>
    </row>
    <row r="5" spans="1:4" s="37" customFormat="1" ht="15.75" customHeight="1">
      <c r="A5" s="35" t="s">
        <v>15</v>
      </c>
      <c r="B5" s="36"/>
      <c r="D5" s="38"/>
    </row>
    <row r="6" spans="1:4" ht="30.75" customHeight="1">
      <c r="A6" s="6" t="s">
        <v>3</v>
      </c>
      <c r="B6" s="7" t="s">
        <v>20</v>
      </c>
      <c r="C6" s="7" t="s">
        <v>21</v>
      </c>
      <c r="D6" s="7" t="s">
        <v>22</v>
      </c>
    </row>
    <row r="7" spans="1:4" ht="15.75" customHeight="1">
      <c r="A7" s="9" t="s">
        <v>14</v>
      </c>
      <c r="B7" s="10">
        <v>0.98</v>
      </c>
      <c r="C7" s="11">
        <v>0.95</v>
      </c>
      <c r="D7" s="11">
        <v>0.9</v>
      </c>
    </row>
    <row r="8" spans="1:4" ht="15.75" customHeight="1">
      <c r="A8" s="9" t="s">
        <v>4</v>
      </c>
      <c r="B8" s="12">
        <v>25000</v>
      </c>
      <c r="C8" s="12">
        <v>30000</v>
      </c>
      <c r="D8" s="12">
        <v>35000</v>
      </c>
    </row>
    <row r="9" spans="1:4" ht="15.75" customHeight="1">
      <c r="A9" s="9" t="s">
        <v>5</v>
      </c>
      <c r="B9" s="13">
        <v>0.035</v>
      </c>
      <c r="C9" s="13">
        <v>0.032</v>
      </c>
      <c r="D9" s="13">
        <v>0.02</v>
      </c>
    </row>
    <row r="10" spans="1:4" ht="15.75" customHeight="1">
      <c r="A10" s="9" t="s">
        <v>13</v>
      </c>
      <c r="B10" s="14">
        <v>7</v>
      </c>
      <c r="C10" s="14">
        <v>8</v>
      </c>
      <c r="D10" s="14">
        <v>9</v>
      </c>
    </row>
    <row r="11" spans="1:4" ht="15.75" customHeight="1">
      <c r="A11" s="9" t="s">
        <v>6</v>
      </c>
      <c r="B11" s="11">
        <v>0.99</v>
      </c>
      <c r="C11" s="11">
        <v>0.95</v>
      </c>
      <c r="D11" s="11">
        <v>0.9</v>
      </c>
    </row>
    <row r="12" spans="1:4" ht="13.5" customHeight="1">
      <c r="A12" s="15"/>
      <c r="B12" s="16"/>
      <c r="C12" s="16"/>
      <c r="D12" s="16"/>
    </row>
    <row r="13" spans="1:4" ht="13.5" customHeight="1">
      <c r="A13" s="15"/>
      <c r="B13" s="16"/>
      <c r="C13" s="16"/>
      <c r="D13" s="16"/>
    </row>
    <row r="14" spans="1:4" ht="30" customHeight="1">
      <c r="A14" s="6" t="s">
        <v>7</v>
      </c>
      <c r="B14" s="7" t="s">
        <v>20</v>
      </c>
      <c r="C14" s="7" t="s">
        <v>21</v>
      </c>
      <c r="D14" s="7" t="s">
        <v>22</v>
      </c>
    </row>
    <row r="15" spans="1:4" ht="15.75" customHeight="1">
      <c r="A15" s="9" t="s">
        <v>14</v>
      </c>
      <c r="B15" s="17">
        <v>0.02</v>
      </c>
      <c r="C15" s="17">
        <v>0</v>
      </c>
      <c r="D15" s="17">
        <v>-0.05</v>
      </c>
    </row>
    <row r="16" spans="1:4" ht="15.75" customHeight="1">
      <c r="A16" s="9" t="s">
        <v>4</v>
      </c>
      <c r="B16" s="17">
        <v>0.05</v>
      </c>
      <c r="C16" s="17">
        <v>0</v>
      </c>
      <c r="D16" s="17">
        <v>-0.05</v>
      </c>
    </row>
    <row r="17" spans="1:4" ht="15.75" customHeight="1">
      <c r="A17" s="9" t="s">
        <v>5</v>
      </c>
      <c r="B17" s="17">
        <v>0.02</v>
      </c>
      <c r="C17" s="17">
        <v>0</v>
      </c>
      <c r="D17" s="17">
        <v>-0.04</v>
      </c>
    </row>
    <row r="18" spans="1:4" ht="15.75" customHeight="1">
      <c r="A18" s="9" t="s">
        <v>13</v>
      </c>
      <c r="B18" s="17">
        <v>0.02</v>
      </c>
      <c r="C18" s="17">
        <v>0</v>
      </c>
      <c r="D18" s="17">
        <v>-0.05</v>
      </c>
    </row>
    <row r="19" spans="1:4" ht="15.75" customHeight="1">
      <c r="A19" s="9" t="s">
        <v>6</v>
      </c>
      <c r="B19" s="17">
        <v>0.02</v>
      </c>
      <c r="C19" s="17">
        <v>0</v>
      </c>
      <c r="D19" s="17">
        <v>-0.05</v>
      </c>
    </row>
    <row r="20" spans="2:4" ht="13.5" customHeight="1">
      <c r="B20" s="19"/>
      <c r="C20" s="19"/>
      <c r="D20" s="19"/>
    </row>
    <row r="21" spans="1:4" ht="15.75" customHeight="1">
      <c r="A21" s="20" t="s">
        <v>8</v>
      </c>
      <c r="B21" s="21">
        <v>32000000</v>
      </c>
      <c r="C21" s="19"/>
      <c r="D21" s="19"/>
    </row>
    <row r="22" spans="1:4" ht="13.5" customHeight="1">
      <c r="A22" s="15"/>
      <c r="B22" s="16"/>
      <c r="C22" s="16"/>
      <c r="D22" s="16"/>
    </row>
    <row r="23" spans="1:4" ht="18.75" customHeight="1">
      <c r="A23" s="6" t="s">
        <v>2</v>
      </c>
      <c r="B23" s="7" t="s">
        <v>9</v>
      </c>
      <c r="C23" s="7" t="s">
        <v>10</v>
      </c>
      <c r="D23" s="7" t="s">
        <v>11</v>
      </c>
    </row>
    <row r="24" spans="1:4" ht="15.75" customHeight="1">
      <c r="A24" s="9" t="s">
        <v>16</v>
      </c>
      <c r="B24" s="22">
        <f>+B21*(1+SUM(B15:B19))</f>
        <v>36160000</v>
      </c>
      <c r="C24" s="22">
        <f>+B24-B25</f>
        <v>4160000</v>
      </c>
      <c r="D24" s="23">
        <f>IF(B24=0,0,((B24+C24)/B24)-1)</f>
        <v>0.11504424778761058</v>
      </c>
    </row>
    <row r="25" spans="1:4" ht="15.75" customHeight="1">
      <c r="A25" s="9" t="s">
        <v>17</v>
      </c>
      <c r="B25" s="22">
        <f>+B21</f>
        <v>32000000</v>
      </c>
      <c r="C25" s="24" t="s">
        <v>19</v>
      </c>
      <c r="D25" s="25" t="s">
        <v>19</v>
      </c>
    </row>
    <row r="26" spans="1:4" ht="15.75" customHeight="1">
      <c r="A26" s="9" t="s">
        <v>18</v>
      </c>
      <c r="B26" s="22">
        <f>+B21*(1+SUM(D15:D19))</f>
        <v>24320000</v>
      </c>
      <c r="C26" s="22">
        <f>+B26-B25</f>
        <v>-7680000</v>
      </c>
      <c r="D26" s="26">
        <f>IF(B26=0,0,((B26+C26)/B26)-1)</f>
        <v>-0.3157894736842105</v>
      </c>
    </row>
    <row r="27" spans="2:4" ht="13.5" customHeight="1">
      <c r="B27" s="16"/>
      <c r="C27" s="16"/>
      <c r="D27" s="16"/>
    </row>
    <row r="28" spans="2:4" ht="13.5" customHeight="1">
      <c r="B28" s="16"/>
      <c r="C28" s="16"/>
      <c r="D28" s="16"/>
    </row>
    <row r="29" spans="1:4" ht="13.5" customHeight="1">
      <c r="A29" s="27"/>
      <c r="B29" s="28"/>
      <c r="C29" s="16"/>
      <c r="D29" s="16"/>
    </row>
    <row r="30" spans="1:3" ht="12.75">
      <c r="A30" s="29"/>
      <c r="B30" s="30"/>
      <c r="C30" s="30"/>
    </row>
    <row r="31" spans="1:3" ht="12.75">
      <c r="A31" s="29"/>
      <c r="B31" s="30"/>
      <c r="C31" s="31"/>
    </row>
    <row r="32" spans="1:3" ht="12.75">
      <c r="A32" s="29"/>
      <c r="B32" s="31"/>
      <c r="C32" s="31"/>
    </row>
    <row r="33" spans="1:2" ht="12.75">
      <c r="A33" s="29"/>
      <c r="B33" s="31"/>
    </row>
    <row r="34" ht="12.75">
      <c r="D34" s="32"/>
    </row>
    <row r="46" spans="3:4" ht="12.75">
      <c r="C46" s="33"/>
      <c r="D46" s="33"/>
    </row>
    <row r="47" spans="2:4" ht="12.75">
      <c r="B47" s="33"/>
      <c r="C47" s="33"/>
      <c r="D47" s="33"/>
    </row>
    <row r="48" spans="2:4" ht="12.75">
      <c r="B48" s="33"/>
      <c r="C48" s="33"/>
      <c r="D48" s="33"/>
    </row>
    <row r="49" spans="2:4" ht="12.75">
      <c r="B49" s="33"/>
      <c r="C49" s="33"/>
      <c r="D49" s="33"/>
    </row>
    <row r="50" spans="2:4" ht="12.75">
      <c r="B50" s="33"/>
      <c r="C50" s="33"/>
      <c r="D50" s="33"/>
    </row>
    <row r="51" spans="2:4" ht="12.75">
      <c r="B51" s="33"/>
      <c r="C51" s="33"/>
      <c r="D51" s="33"/>
    </row>
    <row r="52" spans="2:4" ht="12.75">
      <c r="B52" s="33"/>
      <c r="C52" s="31"/>
      <c r="D52" s="31"/>
    </row>
    <row r="53" spans="2:4" ht="12.75">
      <c r="B53" s="31"/>
      <c r="C53" s="31"/>
      <c r="D53" s="31"/>
    </row>
    <row r="54" ht="12.75">
      <c r="B54" s="31"/>
    </row>
    <row r="58" spans="3:4" ht="12.75">
      <c r="C58" s="31"/>
      <c r="D58" s="31"/>
    </row>
    <row r="59" spans="1:4" ht="12.75">
      <c r="A59" s="31"/>
      <c r="B59" s="34"/>
      <c r="C59" s="30"/>
      <c r="D59" s="33"/>
    </row>
    <row r="60" spans="1:4" ht="12.75">
      <c r="A60" s="30"/>
      <c r="B60" s="30"/>
      <c r="C60" s="30"/>
      <c r="D60" s="33"/>
    </row>
    <row r="61" spans="1:4" ht="12.75">
      <c r="A61" s="30"/>
      <c r="B61" s="30"/>
      <c r="C61" s="30"/>
      <c r="D61" s="33"/>
    </row>
    <row r="62" spans="1:4" ht="12.75">
      <c r="A62" s="30"/>
      <c r="B62" s="30"/>
      <c r="C62" s="30"/>
      <c r="D62" s="33"/>
    </row>
    <row r="63" spans="1:4" ht="12.75">
      <c r="A63" s="30"/>
      <c r="B63" s="30"/>
      <c r="C63" s="30"/>
      <c r="D63" s="33"/>
    </row>
    <row r="64" spans="1:4" ht="12.75">
      <c r="A64" s="30"/>
      <c r="B64" s="30"/>
      <c r="C64" s="30"/>
      <c r="D64" s="33"/>
    </row>
    <row r="65" spans="1:4" ht="12.75">
      <c r="A65" s="30"/>
      <c r="B65" s="30"/>
      <c r="C65" s="30"/>
      <c r="D65" s="33"/>
    </row>
    <row r="66" spans="1:4" ht="12.75">
      <c r="A66" s="30"/>
      <c r="B66" s="30"/>
      <c r="C66" s="30"/>
      <c r="D66" s="33"/>
    </row>
    <row r="67" spans="1:4" ht="12.75">
      <c r="A67" s="30"/>
      <c r="B67" s="30"/>
      <c r="C67" s="30"/>
      <c r="D67" s="33"/>
    </row>
    <row r="68" spans="1:4" ht="12.75">
      <c r="A68" s="30"/>
      <c r="B68" s="30"/>
      <c r="C68" s="30"/>
      <c r="D68" s="33"/>
    </row>
    <row r="69" spans="1:4" ht="12.75">
      <c r="A69" s="30"/>
      <c r="B69" s="30"/>
      <c r="C69" s="30"/>
      <c r="D69" s="33"/>
    </row>
    <row r="70" spans="1:4" ht="12.75">
      <c r="A70" s="30"/>
      <c r="B70" s="30"/>
      <c r="C70" s="30"/>
      <c r="D70" s="33"/>
    </row>
    <row r="71" spans="1:4" ht="12.75">
      <c r="A71" s="30"/>
      <c r="B71" s="30"/>
      <c r="C71" s="30"/>
      <c r="D71" s="33"/>
    </row>
    <row r="72" spans="1:4" ht="12.75">
      <c r="A72" s="30"/>
      <c r="B72" s="30"/>
      <c r="C72" s="30"/>
      <c r="D72" s="33"/>
    </row>
    <row r="73" spans="1:4" ht="12.75">
      <c r="A73" s="30"/>
      <c r="B73" s="30"/>
      <c r="C73" s="31"/>
      <c r="D73" s="31"/>
    </row>
    <row r="74" spans="1:3" ht="12.75">
      <c r="A74" s="31"/>
      <c r="B74" s="31"/>
      <c r="C74" s="29"/>
    </row>
    <row r="75" spans="1:2" ht="12.75">
      <c r="A75" s="29"/>
      <c r="B75" s="29"/>
    </row>
  </sheetData>
  <conditionalFormatting sqref="B15:D21">
    <cfRule type="cellIs" priority="1" dxfId="0" operator="lessThan" stopIfTrue="1">
      <formula>0</formula>
    </cfRule>
  </conditionalFormatting>
  <conditionalFormatting sqref="C24:D24 D26">
    <cfRule type="cellIs" priority="2" dxfId="1" operator="greaterThan" stopIfTrue="1">
      <formula>0</formula>
    </cfRule>
  </conditionalFormatting>
  <printOptions horizontalCentered="1"/>
  <pageMargins left="0.75" right="0.75" top="0.58" bottom="0.52" header="0.5" footer="0.5"/>
  <pageSetup fitToHeight="1" fitToWidth="1" horizontalDpi="600" verticalDpi="600" orientation="landscape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2005-05-31T22:31:25Z</cp:lastPrinted>
  <dcterms:created xsi:type="dcterms:W3CDTF">2004-05-24T19:31:51Z</dcterms:created>
  <dcterms:modified xsi:type="dcterms:W3CDTF">2005-06-21T16:26:38Z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TC012106041033</vt:lpwstr>
  </property>
</Properties>
</file>